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R:\Documentatie\Database Nefrodata\"/>
    </mc:Choice>
  </mc:AlternateContent>
  <xr:revisionPtr revIDLastSave="0" documentId="13_ncr:1_{0215DDEF-E316-4A22-9848-16E85CD699D3}" xr6:coauthVersionLast="47" xr6:coauthVersionMax="47" xr10:uidLastSave="{00000000-0000-0000-0000-000000000000}"/>
  <bookViews>
    <workbookView xWindow="28680" yWindow="-120" windowWidth="29040" windowHeight="15720" tabRatio="724" xr2:uid="{00000000-000D-0000-FFFF-FFFF00000000}"/>
  </bookViews>
  <sheets>
    <sheet name="Dataset" sheetId="1" r:id="rId1"/>
    <sheet name="Versiebeheer" sheetId="18" r:id="rId2"/>
    <sheet name="Aanlevering_CSV" sheetId="8" r:id="rId3"/>
    <sheet name="Aanlevering_XML" sheetId="23" r:id="rId4"/>
    <sheet name="Meetpunt_namen" sheetId="21" r:id="rId5"/>
    <sheet name="Code_Geslacht" sheetId="7" r:id="rId6"/>
    <sheet name="Code_Doodsoorzaak" sheetId="5" r:id="rId7"/>
    <sheet name="Code_Therapiekeuze" sheetId="19" r:id="rId8"/>
    <sheet name="Code_Therapie" sheetId="4" r:id="rId9"/>
    <sheet name="Code_AGB" sheetId="17" r:id="rId10"/>
    <sheet name="Code_Lab" sheetId="20" r:id="rId11"/>
    <sheet name="Code_Roken" sheetId="11" r:id="rId12"/>
    <sheet name="Code_ICD10" sheetId="15" r:id="rId13"/>
    <sheet name="Code_Vaattoegang" sheetId="2" r:id="rId14"/>
    <sheet name="Code_Verrichting" sheetId="16" r:id="rId15"/>
    <sheet name="Code_Specialisme" sheetId="22" r:id="rId16"/>
    <sheet name="Code_Complicaties" sheetId="14" r:id="rId17"/>
  </sheets>
  <definedNames>
    <definedName name="_xlnm._FilterDatabase" localSheetId="8" hidden="1">Code_Therapie!$A$1:$C$17</definedName>
    <definedName name="_xlnm._FilterDatabase" localSheetId="7" hidden="1">Code_Therapiekeuze!$A$1:$B$7</definedName>
    <definedName name="_xlnm._FilterDatabase" localSheetId="0" hidden="1">Dataset!$A$1:$A$111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<sst xmlns="http://schemas.openxmlformats.org/spreadsheetml/2006/main" count="2904" uniqueCount="1366">
  <si>
    <t>Omschrijving</t>
  </si>
  <si>
    <t>Type</t>
  </si>
  <si>
    <t>Format</t>
  </si>
  <si>
    <t>bsn</t>
  </si>
  <si>
    <t>string</t>
  </si>
  <si>
    <t>geboortedatum</t>
  </si>
  <si>
    <t>achternaam</t>
  </si>
  <si>
    <t>geslacht</t>
  </si>
  <si>
    <t>postcode</t>
  </si>
  <si>
    <t>primaire_diagnose</t>
  </si>
  <si>
    <t>integer</t>
  </si>
  <si>
    <t>centrumvoor</t>
  </si>
  <si>
    <t>centrumvanaf</t>
  </si>
  <si>
    <t>therapievoor</t>
  </si>
  <si>
    <t>therapievanaf</t>
  </si>
  <si>
    <t>peildatum</t>
  </si>
  <si>
    <t>Hemoglobine (mmol/l)</t>
  </si>
  <si>
    <t>Transferrinesaturatie (%)</t>
  </si>
  <si>
    <t>Fosfaat (mmol/l)</t>
  </si>
  <si>
    <t>StdKt/V per dialyse</t>
  </si>
  <si>
    <t>Aantal dialyses per week</t>
  </si>
  <si>
    <t>Aantal dialyse-uren per week</t>
  </si>
  <si>
    <t>Vaattoegang</t>
  </si>
  <si>
    <t>Totale Kt/V per week</t>
  </si>
  <si>
    <t>Peritonitis</t>
  </si>
  <si>
    <t>Aantal gevallen PD-peritonitiden in voorgaande kwartaal</t>
  </si>
  <si>
    <t>Geboortedatum</t>
  </si>
  <si>
    <t>Geslacht</t>
  </si>
  <si>
    <t>Voorletters</t>
  </si>
  <si>
    <t>4-cijferige postcode</t>
  </si>
  <si>
    <t>Geboortenaam (bij vrouwen dus meisjesnaam)</t>
  </si>
  <si>
    <t>Achternaam partner</t>
  </si>
  <si>
    <t>Voorgaande therapie</t>
  </si>
  <si>
    <t>decimal</t>
  </si>
  <si>
    <t>Min</t>
  </si>
  <si>
    <t>Max</t>
  </si>
  <si>
    <t>Combinatie</t>
  </si>
  <si>
    <t>Centraal veneuze katheter</t>
  </si>
  <si>
    <t>AV graft</t>
  </si>
  <si>
    <t>AV fistel</t>
  </si>
  <si>
    <t>Code</t>
  </si>
  <si>
    <t>Behandeling gestopt, abstinerend beleid</t>
  </si>
  <si>
    <t>Herstel nierfunctie</t>
  </si>
  <si>
    <t>Uit het oog verloren</t>
  </si>
  <si>
    <t>Getransplanteerd, levende donor</t>
  </si>
  <si>
    <t>Getransplanteerd, niet-levende donor</t>
  </si>
  <si>
    <t>CCPD/APD</t>
  </si>
  <si>
    <t>CAPD</t>
  </si>
  <si>
    <t>Nachtelijke thuis-HD</t>
  </si>
  <si>
    <t>Thuis-HD</t>
  </si>
  <si>
    <t>Hemodiafiltratie</t>
  </si>
  <si>
    <t>Nachtelijke centrum-HD</t>
  </si>
  <si>
    <t>Centrum-HD</t>
  </si>
  <si>
    <t>Definitief onbekend</t>
  </si>
  <si>
    <t>Peritonitis (due to other cause, with peritoneal dialysis)</t>
  </si>
  <si>
    <t>Peritonitis (fungal, with peritoneal dialysis)</t>
  </si>
  <si>
    <t>Peritonitis (bacterial, with peritoneal dialysis)</t>
  </si>
  <si>
    <t>Other identified cause of death</t>
  </si>
  <si>
    <t>Gastro-intestinal  - other</t>
  </si>
  <si>
    <t>Accident unrelated to ESRF treatment</t>
  </si>
  <si>
    <t>Accident related to ESRF treatment (not code 25)</t>
  </si>
  <si>
    <t>Accident (all causes)</t>
  </si>
  <si>
    <t>Chronic obstructive airways disease</t>
  </si>
  <si>
    <t>Perforation of colon</t>
  </si>
  <si>
    <t>Perforation of peptic ulcer</t>
  </si>
  <si>
    <t>Peritonitis (sclerosing, with peritoneal dialysis)</t>
  </si>
  <si>
    <t>Dementia</t>
  </si>
  <si>
    <t>Malignant disease: lymphoproliferative disorders except those of 66</t>
  </si>
  <si>
    <t>Malignant disease: solid tumors except those of 66</t>
  </si>
  <si>
    <t>Malignant disease, possibly induced by immunosuppressive therapy</t>
  </si>
  <si>
    <t>Cachexia</t>
  </si>
  <si>
    <t>Bone marrow depression</t>
  </si>
  <si>
    <t>Pancreatitis</t>
  </si>
  <si>
    <t>Uremia caused by graft failure</t>
  </si>
  <si>
    <t>ESRF treatment withdrawn for medical reasons</t>
  </si>
  <si>
    <t>ESRF treatment ceased for any other reason</t>
  </si>
  <si>
    <t>Suicide</t>
  </si>
  <si>
    <t>Patient refused further treatment for ESRF</t>
  </si>
  <si>
    <t>Liver failure - cause unknown</t>
  </si>
  <si>
    <t>Cystic liver disease</t>
  </si>
  <si>
    <t>Cirrhosis - not viral</t>
  </si>
  <si>
    <t>Liver disease due to drug toxicity</t>
  </si>
  <si>
    <t>Liver disease due to other viral hepatitis</t>
  </si>
  <si>
    <t>Liver disease due to hepatitis B virus</t>
  </si>
  <si>
    <t>Peritonitis (all causes except for Peritoneal Dialysis)</t>
  </si>
  <si>
    <t>Generalized viral infection</t>
  </si>
  <si>
    <t>Tuberculosis (elsewhere)</t>
  </si>
  <si>
    <t>Tuberculosis (lung)</t>
  </si>
  <si>
    <t>Septicaemia</t>
  </si>
  <si>
    <t>Infections elsewhere except virus hepatitis</t>
  </si>
  <si>
    <t>Pulmonary infection (fungal or protozoal; parasitic)</t>
  </si>
  <si>
    <t>Pulmonary infection (viral)</t>
  </si>
  <si>
    <t>Pulmonary infection (bacterial - not code 73)</t>
  </si>
  <si>
    <t>Infection</t>
  </si>
  <si>
    <t>Mesenteric infarction</t>
  </si>
  <si>
    <t>Other haemorrhage (not codes 23-27)</t>
  </si>
  <si>
    <t>Haemorrhage from surgery (not code 23, 24 or 26)</t>
  </si>
  <si>
    <t>Haemorrhage from ruptured vascular aneurysm (not code 22 or 23)</t>
  </si>
  <si>
    <t>Haemorrhage from vascular access or dialysis circuit</t>
  </si>
  <si>
    <t>Haemorrhage from graft site</t>
  </si>
  <si>
    <t>Gastro-intestinal haemorrhage</t>
  </si>
  <si>
    <t>Cerebro-vascular accident, other cause or unspecified</t>
  </si>
  <si>
    <t>Pulmonary embolus</t>
  </si>
  <si>
    <t>Fluid overload / pulmonary oedema</t>
  </si>
  <si>
    <t>Hypokalaemia</t>
  </si>
  <si>
    <t>Hypertensive cardiac failure</t>
  </si>
  <si>
    <t>Cardiac arrest / sudden death; other cause or unknown</t>
  </si>
  <si>
    <t>Other causes of cardiac failure</t>
  </si>
  <si>
    <t>Haemorrhagic pericarditis</t>
  </si>
  <si>
    <t>Hyperkalaemia</t>
  </si>
  <si>
    <t>Myocardial ischaemia and infarction</t>
  </si>
  <si>
    <t>Cause of death uncertain / not determined</t>
  </si>
  <si>
    <t>vrouw</t>
  </si>
  <si>
    <t>man</t>
  </si>
  <si>
    <t>Eurotransplant (ET) nummer</t>
  </si>
  <si>
    <t>Burgerservicenummer</t>
  </si>
  <si>
    <t>opmerking</t>
  </si>
  <si>
    <t>Overlijden</t>
  </si>
  <si>
    <t xml:space="preserve">Versleuteld opgeslagen in database via 2-wegs versleuteling. De sleutel wordt middels een applicatie op een andere server dan de databaseserver beheerd. </t>
  </si>
  <si>
    <t>Dialyse</t>
  </si>
  <si>
    <t>Aangemaakt door Nefrovisie</t>
  </si>
  <si>
    <t>YYYY-MM-DD</t>
  </si>
  <si>
    <t>locatievoor</t>
  </si>
  <si>
    <t>locatievanaf</t>
  </si>
  <si>
    <t>Locatie van centrum waar patient in behandeling is</t>
  </si>
  <si>
    <t>4-cijferige ERA-code</t>
  </si>
  <si>
    <t>Serum creatinine (umol/l)</t>
  </si>
  <si>
    <t>eGFR (ml/min/1.73m2)</t>
  </si>
  <si>
    <t>24 uurs urine volume (ml)</t>
  </si>
  <si>
    <t>Albumine (g/l)</t>
  </si>
  <si>
    <t>Kalium (mmol/l)</t>
  </si>
  <si>
    <t>Lijnsepsis</t>
  </si>
  <si>
    <t>startdatum</t>
  </si>
  <si>
    <t>specialisme</t>
  </si>
  <si>
    <t>Myocardinfarct (klinisch, niet alleen ECG)</t>
  </si>
  <si>
    <t>Hartfalen</t>
  </si>
  <si>
    <t>Perifeer vaatlijden, inclusief AAA &gt; 6cm</t>
  </si>
  <si>
    <t>Cerebrovasculaire ziekte: CVA of TIA</t>
  </si>
  <si>
    <t>Dementie</t>
  </si>
  <si>
    <t>Chronische longziekte</t>
  </si>
  <si>
    <t>Bindweefselziekte</t>
  </si>
  <si>
    <t>Maagulcus</t>
  </si>
  <si>
    <t>Leverziekte (mild) zonder portale hypertensie</t>
  </si>
  <si>
    <t>Diabetes zonder eindorgaanschade</t>
  </si>
  <si>
    <t>Diabetes met eindorgaanschade</t>
  </si>
  <si>
    <t>Hemiplegie</t>
  </si>
  <si>
    <t>Tumor zonder uitzaaiing</t>
  </si>
  <si>
    <t>Solide tumoren met uitzaaiingen</t>
  </si>
  <si>
    <t>Matige of ernstige leverziekte</t>
  </si>
  <si>
    <t>AIDS (niet alleen HIV positiviteit)</t>
  </si>
  <si>
    <t>CABG</t>
  </si>
  <si>
    <t>PCI</t>
  </si>
  <si>
    <t>PTA van shunt</t>
  </si>
  <si>
    <t>PTA perifeer vaatlijden</t>
  </si>
  <si>
    <t>Lengte (cm)</t>
  </si>
  <si>
    <t>Gewicht (kg)</t>
  </si>
  <si>
    <t>Bloeddruk systolisch</t>
  </si>
  <si>
    <t>Bloeddruk diastolisch</t>
  </si>
  <si>
    <t>Rookgedrag</t>
  </si>
  <si>
    <t>PROMs</t>
  </si>
  <si>
    <t>Frequentie</t>
  </si>
  <si>
    <t>Eenmalig</t>
  </si>
  <si>
    <t>Elk kwartaal</t>
  </si>
  <si>
    <t>waarde</t>
  </si>
  <si>
    <t>datum</t>
  </si>
  <si>
    <t>naam</t>
  </si>
  <si>
    <t>ERA codering - 4 cijferig</t>
  </si>
  <si>
    <t>datum diagnose, niet verplicht</t>
  </si>
  <si>
    <t>CNS G4-5</t>
  </si>
  <si>
    <t>Gestopt met dialyseren en palliatieve zorg, patiënt overlijdt binnen enkele dagen/weken</t>
  </si>
  <si>
    <t>Patiënt heeft bewust gekozen niet te gaan dialyseren. Ook van toepassing indien er wel dialyse heeft plaatsgevonden, maar daarna bewust gestopt en het geen abstinerend beleid betreft</t>
  </si>
  <si>
    <t>Deze kan niet als therapie gekozen worden in patiëntbeheer, maar wordt wel weggeschreven in de therapietabel als dit bij patiënt ingevuld wordt</t>
  </si>
  <si>
    <t>code</t>
  </si>
  <si>
    <t>LOINC code</t>
  </si>
  <si>
    <t>initalen</t>
  </si>
  <si>
    <t>voorvoegsels</t>
  </si>
  <si>
    <t>postcode4</t>
  </si>
  <si>
    <t>Etnummer</t>
  </si>
  <si>
    <t>datumoverlijden</t>
  </si>
  <si>
    <t>doodsoorzaak</t>
  </si>
  <si>
    <t>voorvoegsel partner</t>
  </si>
  <si>
    <t>achternaam partner</t>
  </si>
  <si>
    <t>overlijdensindicator</t>
  </si>
  <si>
    <t>rookt dagelijks</t>
  </si>
  <si>
    <t>rooks soms</t>
  </si>
  <si>
    <t>rookt passief</t>
  </si>
  <si>
    <t>ex-roker</t>
  </si>
  <si>
    <t>niet-roker, maar rookgedrag in verleden onbekend</t>
  </si>
  <si>
    <t>nooit gerookt</t>
  </si>
  <si>
    <t>datum diagnose</t>
  </si>
  <si>
    <t>datum meting</t>
  </si>
  <si>
    <t>afnamedatum</t>
  </si>
  <si>
    <t>uitslag</t>
  </si>
  <si>
    <t>I21.x, I22.x, I25.2</t>
  </si>
  <si>
    <t>I09.9, I11.0, I13.0, I13.2, I25.5, I42.0, I42.5, I42.6, I42.7, I42.8, I42.9, I43.x, I50.x, P29.0</t>
  </si>
  <si>
    <t>I70.x, I71.x, I73.1, I73.8, I73.9, I77.1, I79.0, I79.2, K55.1, K55.8, K55.9, Z95.8, Z95.9</t>
  </si>
  <si>
    <t>G45.x, G46.x, H34.0, I60.x, I61.x, I62.x, I63.x, I64.x, I65.x, I66.x, I67.x, I68.x, I69.x</t>
  </si>
  <si>
    <t>F00.x, F01.x, F02.x, F03.x, F05.1, G30.x, G31.1</t>
  </si>
  <si>
    <t>I27.8, I27.9, J40.x, J41.x, J42.x, J43.x, J44.x, J45.x, J46.x, J47.x, J40.x, J61.x, J62.x, J63.x, J64.x, J65.x, J66.x, J67.x, J68.4, J70.1, J70.3</t>
  </si>
  <si>
    <t>M05.x, M06.x, M31.5, M32.x, M33.x, M34.x, M35.1, M35.3, M36.0</t>
  </si>
  <si>
    <t>K25.x, K26.x, K27.x, K28.x</t>
  </si>
  <si>
    <t>B18.x, K70.0, K70.1, K70.2, K70.3, K70.9, K71.3, K71.4, K71.5, K71.7, K73.x, K74.x, K76.0, K76.2, K76.3, K76.4, K76.8, K76.9, Z94.4</t>
  </si>
  <si>
    <t>E10.0, E10.l, E10.6, E10.8, E10.9, E11.0, E11.1, E11.6, E11.8, E11.9, E12.0, E12.1, E12.6, E12.8, E12.9, E13.0, E13.1, E13.6, E13.8, E13.9, E14.0, E14.1, E14.6 E14.8, E14.9</t>
  </si>
  <si>
    <t>E10.2, E10.3, E10.4, E10.5, E10.7, E11.2, E11.3, E11.4, E11.5, E11.7, E12.2, E12.3, E12.4, E12.5, E12.7, E13.2, E13.3, E13.4, E13.5, E13.7, E14.2, E14.3, E14.4, E14.5, E14.7</t>
  </si>
  <si>
    <t>G04.1, G11.4, G80.1, G80.2, G81.x, G82.x, G83.0, G83.1, G83.2, G83.3, G83.4, G83.9</t>
  </si>
  <si>
    <t>I85.0, I85.9, I86.4, I98.2, K70.4, K71.1, K72.1, K72.9, K76.5, K76.6, K76.7</t>
  </si>
  <si>
    <t>C00.x t/m C26.x, C30.x t/m C34.x, C37.x t/m C41.x, C43.x, C45.x t/m C58.x, C60.x t/m C76.x, C81.x t/m C85.x, C88.x, C90.x t/m C97.x</t>
  </si>
  <si>
    <t>C77.x t/m C80.x</t>
  </si>
  <si>
    <t>B20.x t/m B22.x, B24.x</t>
  </si>
  <si>
    <t>einddatum</t>
  </si>
  <si>
    <t>datum verrichting</t>
  </si>
  <si>
    <t>vaste tekst: primaire_renale_diagnose</t>
  </si>
  <si>
    <t>acute peritonitis</t>
  </si>
  <si>
    <t>peritonitis door geïnfecteerde dialyse katheter</t>
  </si>
  <si>
    <t>primaire bacteriële peritonitis</t>
  </si>
  <si>
    <t xml:space="preserve">Omschrijving </t>
  </si>
  <si>
    <t>Continu</t>
  </si>
  <si>
    <t>Naam</t>
  </si>
  <si>
    <t>Verplicht indien bsn niet aangeleverd wordt (ivm koppeling met NOTR)</t>
  </si>
  <si>
    <t>Verplicht indien van toepassing</t>
  </si>
  <si>
    <t>Therapie</t>
  </si>
  <si>
    <t>CNS: elk kwartaal; dialyse: eenmalig bij start dialyse</t>
  </si>
  <si>
    <t>LOINC 2276-4</t>
  </si>
  <si>
    <t>LOINC 14866-8</t>
  </si>
  <si>
    <t>LOINC 4548-4</t>
  </si>
  <si>
    <t>LOINC 1751-7</t>
  </si>
  <si>
    <t>LOINC 2823-3</t>
  </si>
  <si>
    <t>Bicarbonaat (mmol/l)</t>
  </si>
  <si>
    <t>Ferritine (µg/l of ng/ml)</t>
  </si>
  <si>
    <t>Calcium (in mmol/l)</t>
  </si>
  <si>
    <t xml:space="preserve">LOINC 1963-8
</t>
  </si>
  <si>
    <t>Kathetergerelateerde infectie</t>
  </si>
  <si>
    <t>zie hierboven</t>
  </si>
  <si>
    <t>7 karakters, in volgorde: 1 letter, 2 cijfers, 2 letters, 2 cijfers</t>
  </si>
  <si>
    <t xml:space="preserve">Startdatum is de startdatum van het betreffende medicijngebruik. </t>
  </si>
  <si>
    <t>Het betreft al het medicatiegebruik van de patiënt.</t>
  </si>
  <si>
    <t>Bij start dialyse en vervolgens elk kwartaal</t>
  </si>
  <si>
    <t>Totale Kt/V: peritoneale Kt/V plus Kt/V uit restnierfunctie. Zie NfN richtlijn Dialysestrategie en dialyse-efficiëntie, 2010</t>
  </si>
  <si>
    <t>Specialisme waarbij patiënt is opgenomen</t>
  </si>
  <si>
    <t>date</t>
  </si>
  <si>
    <t>Ontslagdatum van de betreffende opname</t>
  </si>
  <si>
    <t>Elk kwartaal bij HD-patiënt</t>
  </si>
  <si>
    <t>Elk kwartaal bij PD-patiënt</t>
  </si>
  <si>
    <t>eKt/V per dialyse</t>
  </si>
  <si>
    <t>Klinische tekenen van een infectie en een positieve bloedkweek, waarbij geen andere verklaring bestaat voor de infectie dan de katheter.
Het betreft de volgende codes uit de diagnosethesaurus (https://trex.dhd.nl/):
ThesaurusID: 93382
SNOMED code: 119521000146104</t>
  </si>
  <si>
    <t>dbc</t>
  </si>
  <si>
    <t>313.xxx.325</t>
  </si>
  <si>
    <t>vaste tekst: dbc</t>
  </si>
  <si>
    <t>datum start dbc</t>
  </si>
  <si>
    <t>Datum start dbc 313.xxx.325</t>
  </si>
  <si>
    <t>Advies 2x per jaar</t>
  </si>
  <si>
    <t>LOINC 14683-7</t>
  </si>
  <si>
    <t>LOINC 6942-7</t>
  </si>
  <si>
    <t>LOINC 2888-6</t>
  </si>
  <si>
    <t>Definitie/opmerking</t>
  </si>
  <si>
    <t>Als selectiecriterium voor een CNS4-5 patiënt wordt dbc 313.xxx.325 gebruikt</t>
  </si>
  <si>
    <t xml:space="preserve">LOINC 2000-8
</t>
  </si>
  <si>
    <t>Bij patiënten met restnierfunctie of dialyseschema’s anders dan 3 x per week geldt de stdKt/V als maat voor de dialysedosis. Zie NfN richtlijn Dialysestrategie en dialyse-efficiëntie, 2010</t>
  </si>
  <si>
    <t>Aantal uren per week (niet per dag)</t>
  </si>
  <si>
    <t xml:space="preserve">Opnamedatum van de betreffende opname. </t>
  </si>
  <si>
    <t>Dit betreft een opname met overnachting in het ziekenhuis. Dagopnames hoeven niet geregistreerd te worden.
In een kwartaal worden opnames verstuurd die aan de volgende voorwaarden voldoen:
- Opnamedatum in betreffende kwartaal of
- Ontslagdatum in betreffende kwartaal
Als de ontslagdatum (nog) niet bekend is, kan dit veld leeggelaten worden.</t>
  </si>
  <si>
    <t>in cm</t>
  </si>
  <si>
    <t>in kg. Voor HD-patiënten is gewicht het streefgewicht</t>
  </si>
  <si>
    <t>mmHg</t>
  </si>
  <si>
    <t>Kwaliteit van leven</t>
  </si>
  <si>
    <t>Dialysis Symptom Index</t>
  </si>
  <si>
    <t>zie PROMs specificaties, 12 vragen</t>
  </si>
  <si>
    <t>zie PROMs specificaties, 30 vragen</t>
  </si>
  <si>
    <t>Vektis codelijst AGB medisch specialismen</t>
  </si>
  <si>
    <t>Code (Diagnose Thesaurus ID)</t>
  </si>
  <si>
    <t>SNOMED</t>
  </si>
  <si>
    <t>119521000146104</t>
  </si>
  <si>
    <t>inbrengen van centraal veneuze lijn voor hemodialyse</t>
  </si>
  <si>
    <t>aanleggen van arterioveneuze shunt met autologe vene</t>
  </si>
  <si>
    <t>x</t>
  </si>
  <si>
    <t>aanleggen van arterioveneuze shunt met prothese graft</t>
  </si>
  <si>
    <t>verwijderen van continue ambulante peritoneale dialysekatheter</t>
  </si>
  <si>
    <t>open inbrengen van CAPD-katheter</t>
  </si>
  <si>
    <t>laparoscopisch inbrengen van CAPD-katheter</t>
  </si>
  <si>
    <t>verwijderen van centraal veneuze lijn</t>
  </si>
  <si>
    <t>79331000146109</t>
  </si>
  <si>
    <t>79301000146104</t>
  </si>
  <si>
    <t>Opmerking/SNOMED code</t>
  </si>
  <si>
    <t>81861000146101</t>
  </si>
  <si>
    <t>93141000146107</t>
  </si>
  <si>
    <t>ICD10 code</t>
  </si>
  <si>
    <t>Hoort bij groep</t>
  </si>
  <si>
    <t>Korte omschrijving</t>
  </si>
  <si>
    <t>Selectie</t>
  </si>
  <si>
    <t>I21.x</t>
  </si>
  <si>
    <t>myocardinfarct</t>
  </si>
  <si>
    <t>links van '.' = I21</t>
  </si>
  <si>
    <t>I22.x</t>
  </si>
  <si>
    <t>links van '.' = I22</t>
  </si>
  <si>
    <t>I25.2</t>
  </si>
  <si>
    <t>I09.9</t>
  </si>
  <si>
    <t>hartfalen</t>
  </si>
  <si>
    <t>I11.0</t>
  </si>
  <si>
    <t>I13.0</t>
  </si>
  <si>
    <t>I13.2</t>
  </si>
  <si>
    <t>I25.5</t>
  </si>
  <si>
    <t>I42.0</t>
  </si>
  <si>
    <t>I42.5</t>
  </si>
  <si>
    <t>I42.6</t>
  </si>
  <si>
    <t>I42.7</t>
  </si>
  <si>
    <t>I42.8</t>
  </si>
  <si>
    <t>I42.9</t>
  </si>
  <si>
    <t>I43.x</t>
  </si>
  <si>
    <t>links van '.' = I43</t>
  </si>
  <si>
    <t>I50.x</t>
  </si>
  <si>
    <t>links van '.' = I50</t>
  </si>
  <si>
    <t>P29.0</t>
  </si>
  <si>
    <t>I70.x</t>
  </si>
  <si>
    <t>perifeer_vaatlijden</t>
  </si>
  <si>
    <t>links van '.' = I70</t>
  </si>
  <si>
    <t>I71.x</t>
  </si>
  <si>
    <t>links van '.' = I71</t>
  </si>
  <si>
    <t>I73.1</t>
  </si>
  <si>
    <t>I73.8</t>
  </si>
  <si>
    <t>I73.9</t>
  </si>
  <si>
    <t>I77.1</t>
  </si>
  <si>
    <t>I79.0</t>
  </si>
  <si>
    <t>I79.2</t>
  </si>
  <si>
    <t>K55.1</t>
  </si>
  <si>
    <t>K55.8</t>
  </si>
  <si>
    <t>K55.9</t>
  </si>
  <si>
    <t>Z95.8</t>
  </si>
  <si>
    <t>Z95.9</t>
  </si>
  <si>
    <t>G45.x</t>
  </si>
  <si>
    <t>cerebrovasculaire_ziekte</t>
  </si>
  <si>
    <t>links van '.' = G45</t>
  </si>
  <si>
    <t>G46.x</t>
  </si>
  <si>
    <t>links van '.' = G46</t>
  </si>
  <si>
    <t>H34.0</t>
  </si>
  <si>
    <t>I60.x</t>
  </si>
  <si>
    <t>links van '.' = I60</t>
  </si>
  <si>
    <t>I61.x</t>
  </si>
  <si>
    <t>links van '.' = I61</t>
  </si>
  <si>
    <t>I62.x</t>
  </si>
  <si>
    <t>links van '.' = I62</t>
  </si>
  <si>
    <t>I63.x</t>
  </si>
  <si>
    <t>links van '.' = I63</t>
  </si>
  <si>
    <t>I64.x</t>
  </si>
  <si>
    <t>links van '.' = I64</t>
  </si>
  <si>
    <t>I65.x</t>
  </si>
  <si>
    <t>links van '.' = I65</t>
  </si>
  <si>
    <t>I66.x</t>
  </si>
  <si>
    <t>links van '.' = I66</t>
  </si>
  <si>
    <t>I67.x</t>
  </si>
  <si>
    <t>links van '.' = I67</t>
  </si>
  <si>
    <t>I68.x</t>
  </si>
  <si>
    <t>links van '.' = I68</t>
  </si>
  <si>
    <t>I69.x</t>
  </si>
  <si>
    <t>links van '.' = I69</t>
  </si>
  <si>
    <t>F00.x</t>
  </si>
  <si>
    <t>dementie</t>
  </si>
  <si>
    <t>links van '.' = F00</t>
  </si>
  <si>
    <t>F01.x</t>
  </si>
  <si>
    <t>links van '.' = F01</t>
  </si>
  <si>
    <t>F02.x</t>
  </si>
  <si>
    <t>links van '.' = F02</t>
  </si>
  <si>
    <t>F03.x</t>
  </si>
  <si>
    <t>links van '.' = F03</t>
  </si>
  <si>
    <t>F05.1</t>
  </si>
  <si>
    <t>G30.x</t>
  </si>
  <si>
    <t>links van '.' = G30</t>
  </si>
  <si>
    <t>G31.1</t>
  </si>
  <si>
    <t>I27.8</t>
  </si>
  <si>
    <t>longziekte_chronisch</t>
  </si>
  <si>
    <t>I27.9</t>
  </si>
  <si>
    <t>J40.x</t>
  </si>
  <si>
    <t>links van '.' = J40</t>
  </si>
  <si>
    <t>J41.x</t>
  </si>
  <si>
    <t>links van '.' = J41</t>
  </si>
  <si>
    <t>J42.x</t>
  </si>
  <si>
    <t>links van '.' = J42</t>
  </si>
  <si>
    <t>J43.x</t>
  </si>
  <si>
    <t>links van '.' = J43</t>
  </si>
  <si>
    <t>J44.x</t>
  </si>
  <si>
    <t>links van '.' = J44</t>
  </si>
  <si>
    <t>J45.x</t>
  </si>
  <si>
    <t>links van '.' = J45</t>
  </si>
  <si>
    <t>J46.x</t>
  </si>
  <si>
    <t>links van '.' = J46</t>
  </si>
  <si>
    <t>J47.x</t>
  </si>
  <si>
    <t>links van '.' = J47</t>
  </si>
  <si>
    <t>J61.x</t>
  </si>
  <si>
    <t>links van '.' = J61</t>
  </si>
  <si>
    <t>J62.x</t>
  </si>
  <si>
    <t>links van '.' = J62</t>
  </si>
  <si>
    <t>J63.x</t>
  </si>
  <si>
    <t>links van '.' = J63</t>
  </si>
  <si>
    <t>J64.x</t>
  </si>
  <si>
    <t>links van '.' = J64</t>
  </si>
  <si>
    <t>J65.x</t>
  </si>
  <si>
    <t>links van '.' = J65</t>
  </si>
  <si>
    <t>J66.x</t>
  </si>
  <si>
    <t>links van '.' = J66</t>
  </si>
  <si>
    <t>J67.x</t>
  </si>
  <si>
    <t>links van '.' = J67</t>
  </si>
  <si>
    <t>J68.4</t>
  </si>
  <si>
    <t>J70.1</t>
  </si>
  <si>
    <t>J70.3</t>
  </si>
  <si>
    <t>M05.x</t>
  </si>
  <si>
    <t>bindweefselziekte</t>
  </si>
  <si>
    <t>links van '.' = M05</t>
  </si>
  <si>
    <t>M06.x</t>
  </si>
  <si>
    <t>links van '.' = M06</t>
  </si>
  <si>
    <t>M31.5</t>
  </si>
  <si>
    <t>M32.x</t>
  </si>
  <si>
    <t>links van '.' = M32</t>
  </si>
  <si>
    <t>M33.x</t>
  </si>
  <si>
    <t>links van '.' = M33</t>
  </si>
  <si>
    <t>M34.x</t>
  </si>
  <si>
    <t>links van '.' = M34</t>
  </si>
  <si>
    <t>M35.1</t>
  </si>
  <si>
    <t>M35.3</t>
  </si>
  <si>
    <t>M36.0</t>
  </si>
  <si>
    <t>K25.x</t>
  </si>
  <si>
    <t>maagulcus</t>
  </si>
  <si>
    <t>links van '.' = K25</t>
  </si>
  <si>
    <t>K26.x</t>
  </si>
  <si>
    <t>links van '.' = K26</t>
  </si>
  <si>
    <t>K27.x</t>
  </si>
  <si>
    <t>links van '.' = K27</t>
  </si>
  <si>
    <t>K28.x</t>
  </si>
  <si>
    <t>links van '.' = K28</t>
  </si>
  <si>
    <t>B18.x</t>
  </si>
  <si>
    <t>leverziekte_mild</t>
  </si>
  <si>
    <t>links van '.' = B18</t>
  </si>
  <si>
    <t>K70.0</t>
  </si>
  <si>
    <t>K70.1</t>
  </si>
  <si>
    <t>K70.2</t>
  </si>
  <si>
    <t>K70.3</t>
  </si>
  <si>
    <t>K70.9</t>
  </si>
  <si>
    <t>K71.3</t>
  </si>
  <si>
    <t>K71.4</t>
  </si>
  <si>
    <t>K71.5</t>
  </si>
  <si>
    <t>K71.7</t>
  </si>
  <si>
    <t>K73.x</t>
  </si>
  <si>
    <t>links van '.' = K73</t>
  </si>
  <si>
    <t>K74.x</t>
  </si>
  <si>
    <t>links van '.' = K74</t>
  </si>
  <si>
    <t>K76.0</t>
  </si>
  <si>
    <t>K76.2</t>
  </si>
  <si>
    <t>K76.3</t>
  </si>
  <si>
    <t>K76.4</t>
  </si>
  <si>
    <t>K76.8</t>
  </si>
  <si>
    <t>K76.9</t>
  </si>
  <si>
    <t>Z94.4</t>
  </si>
  <si>
    <t>E10.0</t>
  </si>
  <si>
    <t>diabetes_zonder_eindorgaanschade</t>
  </si>
  <si>
    <t>E10.l</t>
  </si>
  <si>
    <t>E10.6</t>
  </si>
  <si>
    <t>E10.8</t>
  </si>
  <si>
    <t>E10.9</t>
  </si>
  <si>
    <t>E11.0</t>
  </si>
  <si>
    <t>E11.1</t>
  </si>
  <si>
    <t>E11.6</t>
  </si>
  <si>
    <t>E11.8</t>
  </si>
  <si>
    <t>E11.9</t>
  </si>
  <si>
    <t>E12.0</t>
  </si>
  <si>
    <t>E12.1</t>
  </si>
  <si>
    <t>E12.6</t>
  </si>
  <si>
    <t>E12.8</t>
  </si>
  <si>
    <t>E12.9</t>
  </si>
  <si>
    <t>E13.0</t>
  </si>
  <si>
    <t>E13.1</t>
  </si>
  <si>
    <t>E13.6</t>
  </si>
  <si>
    <t>E13.8</t>
  </si>
  <si>
    <t>E13.9</t>
  </si>
  <si>
    <t>E14.0</t>
  </si>
  <si>
    <t>E14.1</t>
  </si>
  <si>
    <t>E14.6</t>
  </si>
  <si>
    <t>E14.8</t>
  </si>
  <si>
    <t>E14.9</t>
  </si>
  <si>
    <t>E10.2</t>
  </si>
  <si>
    <t>diabetes_met_eindorgaanschade</t>
  </si>
  <si>
    <t>E10.3</t>
  </si>
  <si>
    <t>E10.4</t>
  </si>
  <si>
    <t>E10.5</t>
  </si>
  <si>
    <t>E10.7</t>
  </si>
  <si>
    <t>E11.2</t>
  </si>
  <si>
    <t>E11.3</t>
  </si>
  <si>
    <t>E11.4</t>
  </si>
  <si>
    <t>E11.5</t>
  </si>
  <si>
    <t>E11.7</t>
  </si>
  <si>
    <t>E12.2</t>
  </si>
  <si>
    <t>E12.3</t>
  </si>
  <si>
    <t>E12.4</t>
  </si>
  <si>
    <t>E12.5</t>
  </si>
  <si>
    <t>E12.7</t>
  </si>
  <si>
    <t>E13.2</t>
  </si>
  <si>
    <t>E13.3</t>
  </si>
  <si>
    <t>E13.4</t>
  </si>
  <si>
    <t>E13.5</t>
  </si>
  <si>
    <t>E13.7</t>
  </si>
  <si>
    <t>E14.2</t>
  </si>
  <si>
    <t>E14.3</t>
  </si>
  <si>
    <t>E14.4</t>
  </si>
  <si>
    <t>E14.5</t>
  </si>
  <si>
    <t>E14.7</t>
  </si>
  <si>
    <t>G04.1</t>
  </si>
  <si>
    <t>hemiplegie</t>
  </si>
  <si>
    <t>G11.4</t>
  </si>
  <si>
    <t>G80.1</t>
  </si>
  <si>
    <t>G80.2</t>
  </si>
  <si>
    <t>G81.x</t>
  </si>
  <si>
    <t>links van '.' = G81</t>
  </si>
  <si>
    <t>G82.x</t>
  </si>
  <si>
    <t>links van '.' = G82</t>
  </si>
  <si>
    <t>G83.0</t>
  </si>
  <si>
    <t>G83.1</t>
  </si>
  <si>
    <t>G83.2</t>
  </si>
  <si>
    <t>G83.3</t>
  </si>
  <si>
    <t>G83.4</t>
  </si>
  <si>
    <t>G83.9</t>
  </si>
  <si>
    <t>I12.0</t>
  </si>
  <si>
    <t>Matige tot ernstige nierziekte</t>
  </si>
  <si>
    <t>nierziekte</t>
  </si>
  <si>
    <t>I13.1</t>
  </si>
  <si>
    <t>N03.2</t>
  </si>
  <si>
    <t>N03.3</t>
  </si>
  <si>
    <t>N03.4</t>
  </si>
  <si>
    <t>N03.5</t>
  </si>
  <si>
    <t>N03.6</t>
  </si>
  <si>
    <t>N03.7</t>
  </si>
  <si>
    <t>N05.2</t>
  </si>
  <si>
    <t>N05.3</t>
  </si>
  <si>
    <t>N05.4</t>
  </si>
  <si>
    <t>N05.5</t>
  </si>
  <si>
    <t>N05.6</t>
  </si>
  <si>
    <t>N05.7</t>
  </si>
  <si>
    <t>N18.x</t>
  </si>
  <si>
    <t>links van '.' = N18</t>
  </si>
  <si>
    <t>N19.x</t>
  </si>
  <si>
    <t>links van '.' = N19</t>
  </si>
  <si>
    <t>N25.0</t>
  </si>
  <si>
    <t>Z49.0</t>
  </si>
  <si>
    <t>Z49.1</t>
  </si>
  <si>
    <t>Z49.2</t>
  </si>
  <si>
    <t>Z94.0</t>
  </si>
  <si>
    <t>Z99.2</t>
  </si>
  <si>
    <t>C00.x</t>
  </si>
  <si>
    <t>tumor_zonder_metastasen</t>
  </si>
  <si>
    <t>links van '.' = C00</t>
  </si>
  <si>
    <t>C01.x</t>
  </si>
  <si>
    <t>links van '.' = C01</t>
  </si>
  <si>
    <t>C02.x</t>
  </si>
  <si>
    <t>links van '.' = C02</t>
  </si>
  <si>
    <t>C03.x</t>
  </si>
  <si>
    <t>links van '.' = C03</t>
  </si>
  <si>
    <t>C04.x</t>
  </si>
  <si>
    <t>links van '.' = C04</t>
  </si>
  <si>
    <t>C05.x</t>
  </si>
  <si>
    <t>links van '.' = C05</t>
  </si>
  <si>
    <t>C06.x</t>
  </si>
  <si>
    <t>links van '.' = C06</t>
  </si>
  <si>
    <t>C07.x</t>
  </si>
  <si>
    <t>links van '.' = C07</t>
  </si>
  <si>
    <t>C08.x</t>
  </si>
  <si>
    <t>links van '.' = C08</t>
  </si>
  <si>
    <t>C09.x</t>
  </si>
  <si>
    <t>links van '.' = C09</t>
  </si>
  <si>
    <t>C10.x</t>
  </si>
  <si>
    <t>links van '.' = C10</t>
  </si>
  <si>
    <t>C11.x</t>
  </si>
  <si>
    <t>links van '.' = C11</t>
  </si>
  <si>
    <t>C12.x</t>
  </si>
  <si>
    <t>links van '.' = C12</t>
  </si>
  <si>
    <t>C13.x</t>
  </si>
  <si>
    <t>links van '.' = C13</t>
  </si>
  <si>
    <t>C14.x</t>
  </si>
  <si>
    <t>links van '.' = C14</t>
  </si>
  <si>
    <t>C15.x</t>
  </si>
  <si>
    <t>links van '.' = C15</t>
  </si>
  <si>
    <t>C16.x</t>
  </si>
  <si>
    <t>links van '.' = C16</t>
  </si>
  <si>
    <t>C17.x</t>
  </si>
  <si>
    <t>links van '.' = C17</t>
  </si>
  <si>
    <t>C18.x</t>
  </si>
  <si>
    <t>links van '.' = C18</t>
  </si>
  <si>
    <t>C19.x</t>
  </si>
  <si>
    <t>links van '.' = C19</t>
  </si>
  <si>
    <t>C20.x</t>
  </si>
  <si>
    <t>links van '.' = C20</t>
  </si>
  <si>
    <t>C21.x</t>
  </si>
  <si>
    <t>links van '.' = C21</t>
  </si>
  <si>
    <t>C22.x</t>
  </si>
  <si>
    <t>links van '.' = C22</t>
  </si>
  <si>
    <t>C23.x</t>
  </si>
  <si>
    <t>links van '.' = C23</t>
  </si>
  <si>
    <t>C24.x</t>
  </si>
  <si>
    <t>links van '.' = C24</t>
  </si>
  <si>
    <t>C25.x</t>
  </si>
  <si>
    <t>links van '.' = C25</t>
  </si>
  <si>
    <t>C26.x</t>
  </si>
  <si>
    <t>links van '.' = C26</t>
  </si>
  <si>
    <t>C30.x</t>
  </si>
  <si>
    <t>links van '.' = C30</t>
  </si>
  <si>
    <t>C31.x</t>
  </si>
  <si>
    <t>links van '.' = C31</t>
  </si>
  <si>
    <t>C32.x</t>
  </si>
  <si>
    <t>links van '.' = C32</t>
  </si>
  <si>
    <t>C33.x</t>
  </si>
  <si>
    <t>links van '.' = C33</t>
  </si>
  <si>
    <t>C34.x</t>
  </si>
  <si>
    <t>links van '.' = C34</t>
  </si>
  <si>
    <t>C37.x</t>
  </si>
  <si>
    <t>links van '.' = C37</t>
  </si>
  <si>
    <t>C38.x</t>
  </si>
  <si>
    <t>links van '.' = C38</t>
  </si>
  <si>
    <t>C39.x</t>
  </si>
  <si>
    <t>links van '.' = C39</t>
  </si>
  <si>
    <t>C40.x</t>
  </si>
  <si>
    <t>links van '.' = C40</t>
  </si>
  <si>
    <t>C41.x</t>
  </si>
  <si>
    <t>links van '.' = C41</t>
  </si>
  <si>
    <t>C43.x</t>
  </si>
  <si>
    <t>links van '.' = C43</t>
  </si>
  <si>
    <t>C45.x</t>
  </si>
  <si>
    <t>links van '.' = C45</t>
  </si>
  <si>
    <t>C46.x</t>
  </si>
  <si>
    <t>links van '.' = C46</t>
  </si>
  <si>
    <t>C47.x</t>
  </si>
  <si>
    <t>links van '.' = C47</t>
  </si>
  <si>
    <t>C48.x</t>
  </si>
  <si>
    <t>links van '.' = C48</t>
  </si>
  <si>
    <t>C49.x</t>
  </si>
  <si>
    <t>links van '.' = C49</t>
  </si>
  <si>
    <t>C50.x</t>
  </si>
  <si>
    <t>links van '.' = C50</t>
  </si>
  <si>
    <t>C51.x</t>
  </si>
  <si>
    <t>links van '.' = C51</t>
  </si>
  <si>
    <t>C52.x</t>
  </si>
  <si>
    <t>links van '.' = C52</t>
  </si>
  <si>
    <t>C53.x</t>
  </si>
  <si>
    <t>links van '.' = C53</t>
  </si>
  <si>
    <t>C54.x</t>
  </si>
  <si>
    <t>links van '.' = C54</t>
  </si>
  <si>
    <t>C55.x</t>
  </si>
  <si>
    <t>links van '.' = C55</t>
  </si>
  <si>
    <t>C56.x</t>
  </si>
  <si>
    <t>links van '.' = C56</t>
  </si>
  <si>
    <t>C57.x</t>
  </si>
  <si>
    <t>links van '.' = C57</t>
  </si>
  <si>
    <t>C58.x</t>
  </si>
  <si>
    <t>links van '.' = C58.</t>
  </si>
  <si>
    <t>C60.x</t>
  </si>
  <si>
    <t>links van '.' = C60</t>
  </si>
  <si>
    <t>C61.x</t>
  </si>
  <si>
    <t>links van '.' = C61</t>
  </si>
  <si>
    <t>C62.x</t>
  </si>
  <si>
    <t>links van '.' = C62</t>
  </si>
  <si>
    <t>C63.x</t>
  </si>
  <si>
    <t>links van '.' = C63</t>
  </si>
  <si>
    <t>C64.x</t>
  </si>
  <si>
    <t>links van '.' = C64</t>
  </si>
  <si>
    <t>C65.x</t>
  </si>
  <si>
    <t>links van '.' = C65</t>
  </si>
  <si>
    <t>C66.x</t>
  </si>
  <si>
    <t>links van '.' = C66</t>
  </si>
  <si>
    <t>C67.x</t>
  </si>
  <si>
    <t>links van '.' = C67</t>
  </si>
  <si>
    <t>C68.x</t>
  </si>
  <si>
    <t>links van '.' = C68</t>
  </si>
  <si>
    <t>C69.x</t>
  </si>
  <si>
    <t>links van '.' = C69</t>
  </si>
  <si>
    <t>C70.x</t>
  </si>
  <si>
    <t>links van '.' = C70</t>
  </si>
  <si>
    <t>C71.x</t>
  </si>
  <si>
    <t>links van '.' = C71</t>
  </si>
  <si>
    <t>C72.x</t>
  </si>
  <si>
    <t>links van '.' = C72</t>
  </si>
  <si>
    <t>C73.x</t>
  </si>
  <si>
    <t>links van '.' = C73</t>
  </si>
  <si>
    <t>C74.x</t>
  </si>
  <si>
    <t>links van '.' = C74</t>
  </si>
  <si>
    <t>C75.x</t>
  </si>
  <si>
    <t>links van '.' = C75</t>
  </si>
  <si>
    <t>C76.x</t>
  </si>
  <si>
    <t>links van '.' = C76</t>
  </si>
  <si>
    <t>C81.x</t>
  </si>
  <si>
    <t>links van '.' = C81</t>
  </si>
  <si>
    <t>C82.x</t>
  </si>
  <si>
    <t>links van '.' = C82</t>
  </si>
  <si>
    <t>C83.x</t>
  </si>
  <si>
    <t>links van '.' = C83</t>
  </si>
  <si>
    <t>C84.x</t>
  </si>
  <si>
    <t>links van '.' = C84</t>
  </si>
  <si>
    <t>C85.x</t>
  </si>
  <si>
    <t>links van '.' = C85</t>
  </si>
  <si>
    <t>C88.x</t>
  </si>
  <si>
    <t>links van '.' = C88</t>
  </si>
  <si>
    <t>C90.x</t>
  </si>
  <si>
    <t>links van '.' = C90</t>
  </si>
  <si>
    <t>C91.x</t>
  </si>
  <si>
    <t>links van '.' = C91</t>
  </si>
  <si>
    <t>C92.x</t>
  </si>
  <si>
    <t>links van '.' = C92</t>
  </si>
  <si>
    <t>C93.x</t>
  </si>
  <si>
    <t>links van '.' = C93</t>
  </si>
  <si>
    <t>C94.x</t>
  </si>
  <si>
    <t>links van '.' = C94</t>
  </si>
  <si>
    <t>C95.x</t>
  </si>
  <si>
    <t>links van '.' = C95</t>
  </si>
  <si>
    <t>C96.x</t>
  </si>
  <si>
    <t>links van '.' = C96</t>
  </si>
  <si>
    <t>C97.x</t>
  </si>
  <si>
    <t>links van '.' = C97</t>
  </si>
  <si>
    <t>I85.0</t>
  </si>
  <si>
    <t>leverziekte_ernstig</t>
  </si>
  <si>
    <t>I85.9</t>
  </si>
  <si>
    <t>I86.4</t>
  </si>
  <si>
    <t>I98.2</t>
  </si>
  <si>
    <t>K70.4</t>
  </si>
  <si>
    <t>K71.1</t>
  </si>
  <si>
    <t>K72.1</t>
  </si>
  <si>
    <t>K72.9</t>
  </si>
  <si>
    <t>K76.5</t>
  </si>
  <si>
    <t>K76.6</t>
  </si>
  <si>
    <t>K76.7</t>
  </si>
  <si>
    <t>C77.x</t>
  </si>
  <si>
    <t>tumor_met_metastasen</t>
  </si>
  <si>
    <t>links van '.' = C77</t>
  </si>
  <si>
    <t>C78.x</t>
  </si>
  <si>
    <t>links van '.' = C78</t>
  </si>
  <si>
    <t>C79.x</t>
  </si>
  <si>
    <t>links van '.' = C79</t>
  </si>
  <si>
    <t>C80.x</t>
  </si>
  <si>
    <t>links van '.' = C80</t>
  </si>
  <si>
    <t>B20.x</t>
  </si>
  <si>
    <t>aids</t>
  </si>
  <si>
    <t>links van '.' = B20</t>
  </si>
  <si>
    <t>B21.x</t>
  </si>
  <si>
    <t>links van '.' = B21</t>
  </si>
  <si>
    <t>B22.x</t>
  </si>
  <si>
    <t>links van '.' = B22</t>
  </si>
  <si>
    <t>B24.x</t>
  </si>
  <si>
    <t>links van '.' = B24</t>
  </si>
  <si>
    <t>code uit lijst 'Roken'</t>
  </si>
  <si>
    <t>PD-katheter</t>
  </si>
  <si>
    <t>groen = nieuw tov huidige set, verplicht</t>
  </si>
  <si>
    <t>geel = nieuw tov huidige set, tot 1-1-2025 facultatief, daarna verplicht</t>
  </si>
  <si>
    <t>grijs = nieuw tov huidige set, facultatief</t>
  </si>
  <si>
    <t>wit = verplicht, wordt op dit moment al geregistreerd</t>
  </si>
  <si>
    <t>Versleuteld opgeslagen in database via 2-wegs versleuteling. De sleutel wordt middels een applicatie op een andere server dan de databaseserver beheerd. Niet verplicht.</t>
  </si>
  <si>
    <t>CNS4-5</t>
  </si>
  <si>
    <t>keuze therapie</t>
  </si>
  <si>
    <t>Op welke datum de patiënt een keuze heeft gemaakt</t>
  </si>
  <si>
    <t>Datum waarop de patiënt een keuze heeft gemaakt voor (afzien van) nierfunctievervangende therapie</t>
  </si>
  <si>
    <t>Keuze die de patiënt gemaakt heeft voor (afzien van) nierfunctievervangende therapie</t>
  </si>
  <si>
    <t>Welke therapie gekozen is op dat moment</t>
  </si>
  <si>
    <t>boolean</t>
  </si>
  <si>
    <t>Conservatieve therapie - keuze patiënt</t>
  </si>
  <si>
    <t>Conservatieve therapie - medische gronden</t>
  </si>
  <si>
    <t>Patiënt krijgt geen nierfunctievervangende therapie op medische gronden</t>
  </si>
  <si>
    <t>Hemodialyse</t>
  </si>
  <si>
    <t>Peritoneale dialyse</t>
  </si>
  <si>
    <t>Niertransplantatie, 2e keuze hemodialyse</t>
  </si>
  <si>
    <t>Niertransplantatie, 2e keuze peritoneale dialyse</t>
  </si>
  <si>
    <t>keuze datum</t>
  </si>
  <si>
    <t>81851000146104</t>
  </si>
  <si>
    <t>Cabg</t>
  </si>
  <si>
    <t>aorto-coronaire-bypass-operatie met 2 arteriële grafts</t>
  </si>
  <si>
    <t>aorto-coronaire-bypass-operatie met 3 of meer arteriële grafts</t>
  </si>
  <si>
    <t>aorto-coronaire-bypass-operatie met arteriële graft</t>
  </si>
  <si>
    <t>percutane coronaire interventie bij eenvatslijden</t>
  </si>
  <si>
    <t>percutane coronaire interventie met dilateren van coronairarterie bij eenvatslijden</t>
  </si>
  <si>
    <t>percutane coronaire interventie met plaatsen van stent bij eenvatslijden</t>
  </si>
  <si>
    <t>percutane coronaire interventie met rotablatie bij eenvatslijden</t>
  </si>
  <si>
    <t>percutane coronaire interventie met trombosuctie bij eenvatslijden</t>
  </si>
  <si>
    <t>percutane coronaire interventie bij meervatslijden</t>
  </si>
  <si>
    <t>percutane coronaire interventie met plaatsen van stent bij meervatslijden</t>
  </si>
  <si>
    <t>percutane coronaire interventie met rotablatie bij meervatslijden</t>
  </si>
  <si>
    <t>percutane coronaire interventie met trombosuctie bij meervatslijden</t>
  </si>
  <si>
    <t>percutane coronaire interventie van hoofdstamstenose</t>
  </si>
  <si>
    <t>percutane coronaire interventie van hoofdstamstenose met plaatsen van stent</t>
  </si>
  <si>
    <t>percutane coronaire interventie van hoofdstamstenose met rotablatie</t>
  </si>
  <si>
    <t>percutane coronaire interventie van hoofdstamstenose met trombosuctie</t>
  </si>
  <si>
    <t>percutane coronaire interventie van chronische totale occlusie</t>
  </si>
  <si>
    <t>percutane coronaire interventie van bypass graft</t>
  </si>
  <si>
    <t>acute percutane coronaire interventie</t>
  </si>
  <si>
    <t>acute percutane coronaire interventie met plaatsen van stent</t>
  </si>
  <si>
    <t>percutane coronaire interventie met shockwave bij eenvatslijden</t>
  </si>
  <si>
    <t>percutane coronaire interventie met shockwave bij meervatslijden</t>
  </si>
  <si>
    <t>percutane coronaire interventie van hoofdstamstenose met shockwave</t>
  </si>
  <si>
    <t>percutane transluminale angioplastiek van arterioveneuze shunt</t>
  </si>
  <si>
    <t>percutane transluminale angioplastiek van arterioveneuze shunt met inbrengen van stent</t>
  </si>
  <si>
    <t>percutane transluminale angioplastiek van infra-inguinale traject1 zoekterm</t>
  </si>
  <si>
    <t>percutane transluminale angioplastiek van abdominale vaten</t>
  </si>
  <si>
    <t>percutane transluminale angioplastiek van aorto-iliacaal traject met inbrengen van stent</t>
  </si>
  <si>
    <t>percutane transluminale angioplastiek van arteria subclavia met inbrengen van stent</t>
  </si>
  <si>
    <t>percutane transluminale angioplastiek van thoracale aorta met inbrengen van stent</t>
  </si>
  <si>
    <t>percutane transluminale angioplastiek van truncus brachiocephalis met inbrengen van stent</t>
  </si>
  <si>
    <t>percutane transluminale angioplastiek van arteria renalis</t>
  </si>
  <si>
    <t>percutane transluminale angioplastiek van arteria carotis met inbrengen van stent</t>
  </si>
  <si>
    <t>percutane transluminale angioplastiek van bovenste extremiteit</t>
  </si>
  <si>
    <t>percutane transluminale angioplastiek van perifere arteriën</t>
  </si>
  <si>
    <t>percutane transluminale angioplastiek van femorotibiale traject</t>
  </si>
  <si>
    <t>percutane transluminale coronaire angioplastiek van één tak</t>
  </si>
  <si>
    <t>percutane transluminale angioplastiek van arteria subclavia</t>
  </si>
  <si>
    <t>percutane transluminale angioplastiek van truncus brachiocephalis</t>
  </si>
  <si>
    <t>percutane transluminale angioplastiek van arteria vertebralis met inbrengen van stent</t>
  </si>
  <si>
    <t>percutane transluminale angioplastiek van arteria pulmonalis</t>
  </si>
  <si>
    <t>Code (Verrichtingen Thesaurus ID)</t>
  </si>
  <si>
    <t>94021000146102</t>
  </si>
  <si>
    <t>94011000146107</t>
  </si>
  <si>
    <t>95441000146100</t>
  </si>
  <si>
    <t>73921000146109</t>
  </si>
  <si>
    <t>73831000146103</t>
  </si>
  <si>
    <t>73861000146107</t>
  </si>
  <si>
    <t>73891000146102</t>
  </si>
  <si>
    <t>73911000146104</t>
  </si>
  <si>
    <t>73851000146109</t>
  </si>
  <si>
    <t>73801000146108</t>
  </si>
  <si>
    <t>73881000146104</t>
  </si>
  <si>
    <t>73901000146101</t>
  </si>
  <si>
    <t>73841000146106</t>
  </si>
  <si>
    <t>73781000146107</t>
  </si>
  <si>
    <t>73871000146101</t>
  </si>
  <si>
    <t>73411000146108</t>
  </si>
  <si>
    <t>139371000146104</t>
  </si>
  <si>
    <t>149751000146107</t>
  </si>
  <si>
    <t>77161000146108</t>
  </si>
  <si>
    <t>77171000146102</t>
  </si>
  <si>
    <t>77361000146105</t>
  </si>
  <si>
    <t>77491000146108</t>
  </si>
  <si>
    <t>77461000146103</t>
  </si>
  <si>
    <t>131791000146100</t>
  </si>
  <si>
    <t>139251000146100</t>
  </si>
  <si>
    <t>139261000146102</t>
  </si>
  <si>
    <t xml:space="preserve">opheffen van inwendige arterioveneuze shunt </t>
  </si>
  <si>
    <t>131841000146103</t>
  </si>
  <si>
    <t>AGBcode</t>
  </si>
  <si>
    <t>OrganisatieLocatie</t>
  </si>
  <si>
    <t>Martini Niercentrum</t>
  </si>
  <si>
    <t>06010107</t>
  </si>
  <si>
    <t>Dialysecentra Fryslân</t>
  </si>
  <si>
    <t>06010210</t>
  </si>
  <si>
    <t>06010304</t>
  </si>
  <si>
    <t>Deventer Ziekenhuis</t>
  </si>
  <si>
    <t>06010417</t>
  </si>
  <si>
    <t xml:space="preserve">DialyseCentrum Hardenberg </t>
  </si>
  <si>
    <t>06010418</t>
  </si>
  <si>
    <t>Medisch Spectrum Twente</t>
  </si>
  <si>
    <t>06010419</t>
  </si>
  <si>
    <t>Isala Dialysecentrum</t>
  </si>
  <si>
    <t>06010420</t>
  </si>
  <si>
    <t>Ziekenhuisgroep Twente</t>
  </si>
  <si>
    <t>06010421</t>
  </si>
  <si>
    <t>Slingeland Ziekenhuis</t>
  </si>
  <si>
    <t>06010509</t>
  </si>
  <si>
    <t>Canisius Wilhelmina Ziekenhuis</t>
  </si>
  <si>
    <t>06010518</t>
  </si>
  <si>
    <t>Ziekenhuis Gelderse Vallei</t>
  </si>
  <si>
    <t>06010534</t>
  </si>
  <si>
    <t>Rijnstate Ziekenhuis</t>
  </si>
  <si>
    <t>06010535</t>
  </si>
  <si>
    <t>Dialysecentrum Apeldoorn</t>
  </si>
  <si>
    <t>06010536</t>
  </si>
  <si>
    <t>Niercentrum Midden Nederland</t>
  </si>
  <si>
    <t>06010619</t>
  </si>
  <si>
    <t>St. Antonius Ziekenhuis</t>
  </si>
  <si>
    <t>06010620</t>
  </si>
  <si>
    <t>Noordwest Ziekenhuisgroep</t>
  </si>
  <si>
    <t>06010702</t>
  </si>
  <si>
    <t>06010713</t>
  </si>
  <si>
    <t>Dialysecentrum Zaans Medisch Centrum</t>
  </si>
  <si>
    <t>06010742</t>
  </si>
  <si>
    <t>06010752</t>
  </si>
  <si>
    <t>Dijklander Ziekenhuis</t>
  </si>
  <si>
    <t>06010754</t>
  </si>
  <si>
    <t>Dialysecentrum Beverwijk</t>
  </si>
  <si>
    <t>06010755</t>
  </si>
  <si>
    <t>Groene Hart Ziekenhuis</t>
  </si>
  <si>
    <t>06010855</t>
  </si>
  <si>
    <t>Reinier de Graaf</t>
  </si>
  <si>
    <t>06010857</t>
  </si>
  <si>
    <t>Albert Schweitzer Ziekenhuis</t>
  </si>
  <si>
    <t>06010859</t>
  </si>
  <si>
    <t>Maasstad Ziekenhuis</t>
  </si>
  <si>
    <t>06010861</t>
  </si>
  <si>
    <t>Hagaziekenhuis</t>
  </si>
  <si>
    <t>06010862</t>
  </si>
  <si>
    <t>Alrijne Ziekenhuis</t>
  </si>
  <si>
    <t>06010865</t>
  </si>
  <si>
    <t>06010866</t>
  </si>
  <si>
    <t>Haaglanden Medisch Centrum</t>
  </si>
  <si>
    <t>06010867</t>
  </si>
  <si>
    <t>Franciscus Gasthuis &amp; Vlietland</t>
  </si>
  <si>
    <t>Admiraal de Ruyter Ziekenhuis</t>
  </si>
  <si>
    <t>06010901</t>
  </si>
  <si>
    <t>ZorgSaam - Ziekenhuis Zeeuws Vlaanderen</t>
  </si>
  <si>
    <t>06010916</t>
  </si>
  <si>
    <t>Catharina Ziekenhuis</t>
  </si>
  <si>
    <t>06011009</t>
  </si>
  <si>
    <t>Dialysecentrum Deurne</t>
  </si>
  <si>
    <t>06011026</t>
  </si>
  <si>
    <t>ETZ Elisabeth</t>
  </si>
  <si>
    <t>06011037</t>
  </si>
  <si>
    <t>Bernhoven Dialysecentrum</t>
  </si>
  <si>
    <t>06011032</t>
  </si>
  <si>
    <t>Amphia Ziekenhuis</t>
  </si>
  <si>
    <t>06011033</t>
  </si>
  <si>
    <t>Jeroen Bosch Ziekenhuis</t>
  </si>
  <si>
    <t>06011034</t>
  </si>
  <si>
    <t>Maxima Medisch Centrum</t>
  </si>
  <si>
    <t>06011035</t>
  </si>
  <si>
    <t>06011036</t>
  </si>
  <si>
    <t>Laurentius Ziekenhuis</t>
  </si>
  <si>
    <t>06011108</t>
  </si>
  <si>
    <t>VieCuri MC</t>
  </si>
  <si>
    <t>06011115</t>
  </si>
  <si>
    <t>06011118</t>
  </si>
  <si>
    <t>Zuyderland Medisch Centrum</t>
  </si>
  <si>
    <t xml:space="preserve">Dialysecentrum Flevoziekenhuis </t>
  </si>
  <si>
    <t>06011202</t>
  </si>
  <si>
    <t>UMC Groningen</t>
  </si>
  <si>
    <t>06020101</t>
  </si>
  <si>
    <t>Radboudumc</t>
  </si>
  <si>
    <t>06020502</t>
  </si>
  <si>
    <t>Universitair Medisch Centrum Utrecht</t>
  </si>
  <si>
    <t>06020602</t>
  </si>
  <si>
    <t>Leids Universitair Medisch Centrum</t>
  </si>
  <si>
    <t>06020801</t>
  </si>
  <si>
    <t>Erasmus MC</t>
  </si>
  <si>
    <t>06020806</t>
  </si>
  <si>
    <t>Maastricht UMC+</t>
  </si>
  <si>
    <t>06021101</t>
  </si>
  <si>
    <t>Dialyse Centrum Groningen</t>
  </si>
  <si>
    <t>14ADA</t>
  </si>
  <si>
    <t>Dianet - locatie Amsterdam</t>
  </si>
  <si>
    <t>14BHA</t>
  </si>
  <si>
    <t>Dianet - locatie Utrecht</t>
  </si>
  <si>
    <t>14CYA</t>
  </si>
  <si>
    <t>Elyse klinieken voor nierzorg - locatie Woerden</t>
  </si>
  <si>
    <t>14DMA</t>
  </si>
  <si>
    <t>Elyse klinieken voor nierzorg - locatie Kerkrade</t>
  </si>
  <si>
    <t>14DPA</t>
  </si>
  <si>
    <t>Niercentrum aan de Amstel</t>
  </si>
  <si>
    <t>14DRA</t>
  </si>
  <si>
    <t>Elyse klinieken voor nierzorg - locatie Gorinchem</t>
  </si>
  <si>
    <t>Diapriva Buitenveldert</t>
  </si>
  <si>
    <t>Dialysecentrum Ravenstein</t>
  </si>
  <si>
    <t>Centrumnaam</t>
  </si>
  <si>
    <t xml:space="preserve">Treant Zorggroep </t>
  </si>
  <si>
    <t>Dialysecentrum Spaarne Gasthuis</t>
  </si>
  <si>
    <t xml:space="preserve">Bravis Ziekenhuis </t>
  </si>
  <si>
    <t>Dialysecentrum Tergooi BV</t>
  </si>
  <si>
    <t>AGB-code centrum, zie lijst 'AGB'</t>
  </si>
  <si>
    <t>LOINC 59260-0 
Hb: Vóór dialyse gemeten. De waarde is gemeten in een window van één maand rondom peildatum.</t>
  </si>
  <si>
    <t>LOINC 14879-1
Fosfaat: Vóór dialyse gemeten. Window: 1 maand rondom peildatum</t>
  </si>
  <si>
    <t>SNOMED code</t>
  </si>
  <si>
    <t>eGFR &gt; 30 ml/min/1.73m2 etc</t>
  </si>
  <si>
    <t>DBC 313.xxx.325 en geen RRT en niet besloten helemaal geen RRT te willen/kunnen (dat is 94 en 95)</t>
  </si>
  <si>
    <t>Versiebeheer</t>
  </si>
  <si>
    <t>1.0</t>
  </si>
  <si>
    <t>Versie</t>
  </si>
  <si>
    <t>Auteur</t>
  </si>
  <si>
    <t>Datum</t>
  </si>
  <si>
    <t>Aanpassing</t>
  </si>
  <si>
    <t>Oude datadictionary in nieuw format gezet en geüpdatet</t>
  </si>
  <si>
    <t>2.0</t>
  </si>
  <si>
    <t>2.1</t>
  </si>
  <si>
    <t>Kleine wijzigingen tekstueel nav review Martijn</t>
  </si>
  <si>
    <t>2.2</t>
  </si>
  <si>
    <t>Bij verrichtingen CABG, PCI en PTA ontbrak optie ja/nee. Daarnaast tab met versiebeheer toegevoegd.</t>
  </si>
  <si>
    <t>datum_therapiekeuze</t>
  </si>
  <si>
    <t>therapiekeuze</t>
  </si>
  <si>
    <t>Data kan op 2 manieren aangeleverd worden:</t>
  </si>
  <si>
    <t>Voor beide aanlevermethoden is de opbouw vergelijkbaar, deze is per onderdeel hieronder weergegeven.</t>
  </si>
  <si>
    <t>2.3</t>
  </si>
  <si>
    <t>Bij tab aanlevering tekst bovenaan toegevoegd over op welke manieren data aangeleverd kan worden met verwijziging naar specificaties.</t>
  </si>
  <si>
    <t>Nefrodata datadictionary</t>
  </si>
  <si>
    <t>NefroID</t>
  </si>
  <si>
    <t>Nefrodata-nummer, uniek nummer voor een patiënt</t>
  </si>
  <si>
    <t>alleen verplicht indien een centrum meerdere locaties in Nefrodata apart registreert</t>
  </si>
  <si>
    <t>2.4</t>
  </si>
  <si>
    <t>Renine vervangen door Nefrodata ivm naamswijziging registratie</t>
  </si>
  <si>
    <t>2.5</t>
  </si>
  <si>
    <t>Lijninfectie</t>
  </si>
  <si>
    <t>Waarde uit de ERA-codelijst primaire diagnoses. Zie: https://www.era-edta-reg.org/prd.jsp?disclaim=1 .  Mapping kan via snomed-ct (niet icd-10, die is niet specifiek genoeg)</t>
  </si>
  <si>
    <t>Waarde Registratie</t>
  </si>
  <si>
    <t>eerste dag opname</t>
  </si>
  <si>
    <t>laatste dag opname</t>
  </si>
  <si>
    <t>datum bepaling of in geval van ingebruikname vaattoegang: datum van ingebruikname</t>
  </si>
  <si>
    <t>XML-tag</t>
  </si>
  <si>
    <t>initialen</t>
  </si>
  <si>
    <t>voorvoegselspartner</t>
  </si>
  <si>
    <t>achternaampartner</t>
  </si>
  <si>
    <t>etnummer</t>
  </si>
  <si>
    <t>reninenummer</t>
  </si>
  <si>
    <t>csv-kolomnaam</t>
  </si>
  <si>
    <t>nefroid</t>
  </si>
  <si>
    <t>primairediagnose</t>
  </si>
  <si>
    <t>dbc_startdatum</t>
  </si>
  <si>
    <t>inhoud</t>
  </si>
  <si>
    <t xml:space="preserve">code uit lijst 'Therapie' </t>
  </si>
  <si>
    <t>postcodecijfers (4lang)</t>
  </si>
  <si>
    <t>code uit lijst 'Geslacht'</t>
  </si>
  <si>
    <t>code uit lijst 'Doodsoorzaak'</t>
  </si>
  <si>
    <t>code uit lijst 'Therapiekeuze'</t>
  </si>
  <si>
    <t>mutatie_datum</t>
  </si>
  <si>
    <t>mutatie_centrumvoor</t>
  </si>
  <si>
    <t>mutatie_locatievoor</t>
  </si>
  <si>
    <t>mutatie_centrumvanaf</t>
  </si>
  <si>
    <t>mutatie_locatievanaf</t>
  </si>
  <si>
    <t>mutatie_therapievoor</t>
  </si>
  <si>
    <t>mutatie_therapievanaf</t>
  </si>
  <si>
    <t>datum mutatie therapiegegevens</t>
  </si>
  <si>
    <t>lab_code</t>
  </si>
  <si>
    <t>lab_waarde</t>
  </si>
  <si>
    <t>lab_datum</t>
  </si>
  <si>
    <t>14682-9</t>
  </si>
  <si>
    <t>33914-3</t>
  </si>
  <si>
    <t>Egfr (ml/min/1.73m2)</t>
  </si>
  <si>
    <t>59260-0</t>
  </si>
  <si>
    <t>14879-1</t>
  </si>
  <si>
    <t>1963-8</t>
  </si>
  <si>
    <t>2276-4</t>
  </si>
  <si>
    <t>6796-7</t>
  </si>
  <si>
    <t>2000-8</t>
  </si>
  <si>
    <t>Calcium (mmol/l)</t>
  </si>
  <si>
    <t>14866-8</t>
  </si>
  <si>
    <t>Pth (pmol/l)</t>
  </si>
  <si>
    <t>4548-4</t>
  </si>
  <si>
    <t>Hba1c (mmol/l)</t>
  </si>
  <si>
    <t>1751-7</t>
  </si>
  <si>
    <t>2823-3</t>
  </si>
  <si>
    <t>14683-7</t>
  </si>
  <si>
    <t>Urine creatinine in portie (mmol/l) </t>
  </si>
  <si>
    <t>6942-7</t>
  </si>
  <si>
    <t>Urine albumine in portie (mg/l) </t>
  </si>
  <si>
    <t>2888-6</t>
  </si>
  <si>
    <t>Urine eiwit in portie (mg/l) </t>
  </si>
  <si>
    <t>OLVG</t>
  </si>
  <si>
    <t>OrganisatieLocatie, zie lijst 'AGB'</t>
  </si>
  <si>
    <t>LOINC code, zie lijst 'Lab'</t>
  </si>
  <si>
    <t>dial_naam</t>
  </si>
  <si>
    <t>dial_waarde</t>
  </si>
  <si>
    <t>dial_datum</t>
  </si>
  <si>
    <t>Waarde registratie</t>
  </si>
  <si>
    <t>Combinatie van bovenstaande toegangen</t>
  </si>
  <si>
    <t>compl_naam</t>
  </si>
  <si>
    <t>compl_waarde</t>
  </si>
  <si>
    <t>compl_datum</t>
  </si>
  <si>
    <t>opn_code</t>
  </si>
  <si>
    <t>opn_startdatum</t>
  </si>
  <si>
    <t>opn_einddatum</t>
  </si>
  <si>
    <t>alleen opleveren bij CNS-patienten</t>
  </si>
  <si>
    <t>opleveren bij CNS- en Dialysepatienten</t>
  </si>
  <si>
    <t>alleen opleveren bij dialyse-patienten</t>
  </si>
  <si>
    <t>com_naam</t>
  </si>
  <si>
    <t>com_waarde</t>
  </si>
  <si>
    <t>com_datum</t>
  </si>
  <si>
    <t>verr_naam</t>
  </si>
  <si>
    <t>verr_waarde</t>
  </si>
  <si>
    <t>verr_datum</t>
  </si>
  <si>
    <t>med_code</t>
  </si>
  <si>
    <t>med_startdatum</t>
  </si>
  <si>
    <t>med_einddatum</t>
  </si>
  <si>
    <t>ob_naam</t>
  </si>
  <si>
    <t>ob_waarde</t>
  </si>
  <si>
    <t>ob_datum</t>
  </si>
  <si>
    <t>complicatie, compl</t>
  </si>
  <si>
    <t>comorbiditeit, com</t>
  </si>
  <si>
    <t>verrichting, ver</t>
  </si>
  <si>
    <t>observatie, obs</t>
  </si>
  <si>
    <t>Ja/nee of code (Verrichtingen thesaurus ID of waarde Registratie in geval van vaattoegang, zie lijst 'Verrichting')</t>
  </si>
  <si>
    <t>meetwaarde of in geval van rookgedrag, zie lijst 'Roken'</t>
  </si>
  <si>
    <t>Meetwaarde of in geval van ingebruikname vaattoegang: code (Verrichtingen thesaurus ID of waarde Registratie), zie lijst 'vaattoegang'</t>
  </si>
  <si>
    <t>vaattoegang_ingebruik</t>
  </si>
  <si>
    <t>dialyse_uren_pw</t>
  </si>
  <si>
    <t>aantal_dialyses_pw</t>
  </si>
  <si>
    <t>ektv</t>
  </si>
  <si>
    <t>stdktv</t>
  </si>
  <si>
    <t>totktv</t>
  </si>
  <si>
    <t>urine24</t>
  </si>
  <si>
    <t>Meetpunt_naam</t>
  </si>
  <si>
    <t>peritonitis</t>
  </si>
  <si>
    <t>lijninfectie</t>
  </si>
  <si>
    <t>Onderdeel</t>
  </si>
  <si>
    <t>cabg</t>
  </si>
  <si>
    <t>pci</t>
  </si>
  <si>
    <t>pta_shunt</t>
  </si>
  <si>
    <t>pta_peri_vaatlijden</t>
  </si>
  <si>
    <t>vaattoegang</t>
  </si>
  <si>
    <t>pdkatheter</t>
  </si>
  <si>
    <t>lengtewaarde</t>
  </si>
  <si>
    <t>gewichtwaarde_pat</t>
  </si>
  <si>
    <t>systolischebloeddruk</t>
  </si>
  <si>
    <t>diastolischebloeddruk</t>
  </si>
  <si>
    <t>tabakgebruikstatus</t>
  </si>
  <si>
    <t>0300</t>
  </si>
  <si>
    <t>Medisch specialisten, niet nader gespecificeerd</t>
  </si>
  <si>
    <t>0301</t>
  </si>
  <si>
    <t>Medisch specialisten, oogheelkunde</t>
  </si>
  <si>
    <t>0302</t>
  </si>
  <si>
    <t>Medisch specialisten, keel-, neus- en oorheelkunde</t>
  </si>
  <si>
    <t>0303</t>
  </si>
  <si>
    <t>Chirurgie (Heelkunde)</t>
  </si>
  <si>
    <t>0304</t>
  </si>
  <si>
    <t>Medisch specialisten, plastische chirurgie</t>
  </si>
  <si>
    <t>0305</t>
  </si>
  <si>
    <t>Medisch specialisten, orthopedie</t>
  </si>
  <si>
    <t>0306</t>
  </si>
  <si>
    <t>Medisch specialisten, urologie</t>
  </si>
  <si>
    <t>0307</t>
  </si>
  <si>
    <t>Medisch specialisten, obstetrie en gynaecologie</t>
  </si>
  <si>
    <t>0308</t>
  </si>
  <si>
    <t>Medisch specialisten, neurochirurgie</t>
  </si>
  <si>
    <t>0309</t>
  </si>
  <si>
    <t>Medisch specialisten, zenuw - en zielsziekten</t>
  </si>
  <si>
    <t>0310</t>
  </si>
  <si>
    <t>Dermatologie en Venerologie</t>
  </si>
  <si>
    <t>0313</t>
  </si>
  <si>
    <t>Interne geneeskunde</t>
  </si>
  <si>
    <t>0316</t>
  </si>
  <si>
    <t>Medisch specialisten, kindergeneeskunde</t>
  </si>
  <si>
    <t>0318</t>
  </si>
  <si>
    <t>Medisch specialisten, gastro-enterologie (maag-darm-lever-arts)</t>
  </si>
  <si>
    <t>0320</t>
  </si>
  <si>
    <t>Medisch specialisten, cardiologie</t>
  </si>
  <si>
    <t>0322</t>
  </si>
  <si>
    <t>Medisch specialisten, longziekten</t>
  </si>
  <si>
    <t>0324</t>
  </si>
  <si>
    <t>Medisch specialisten, reumatologie</t>
  </si>
  <si>
    <t>0326</t>
  </si>
  <si>
    <t>Medisch specialisten, allergologie</t>
  </si>
  <si>
    <t>0327</t>
  </si>
  <si>
    <t>Medisch specialisten, revalidatie</t>
  </si>
  <si>
    <t>0328</t>
  </si>
  <si>
    <t>Medisch specialisten, cardio thoracale chirurgie</t>
  </si>
  <si>
    <t>0329</t>
  </si>
  <si>
    <t>Medisch specialisten, psychiatrie</t>
  </si>
  <si>
    <t>0330</t>
  </si>
  <si>
    <t>Medisch specialisten, neurologie</t>
  </si>
  <si>
    <t>0335</t>
  </si>
  <si>
    <t>Medisch specialisten, geriatrie</t>
  </si>
  <si>
    <t>0361</t>
  </si>
  <si>
    <t>Medisch specialisten, radiotherapie</t>
  </si>
  <si>
    <t>0362</t>
  </si>
  <si>
    <t>Radiologie</t>
  </si>
  <si>
    <t>0363</t>
  </si>
  <si>
    <t>Medisch specialisten, nucleaire geneeskunde</t>
  </si>
  <si>
    <t>0386</t>
  </si>
  <si>
    <t>Medisch specialisten, klinische chemie</t>
  </si>
  <si>
    <t>0387</t>
  </si>
  <si>
    <t>Medisch specialisten, medische microbiologie</t>
  </si>
  <si>
    <t>0388</t>
  </si>
  <si>
    <t>Medisch specialisten, pathologische anatomie</t>
  </si>
  <si>
    <t>0389</t>
  </si>
  <si>
    <t>Anesthesiologie</t>
  </si>
  <si>
    <t>0390</t>
  </si>
  <si>
    <t>Medisch specialisten, klinische genetica</t>
  </si>
  <si>
    <t>Specialisme</t>
  </si>
  <si>
    <t>https://www.vektis.nl/standaardisatie/codelijsten/COD016-VEKT</t>
  </si>
  <si>
    <t>Codes voor specialismen uit codelijst COD016-VEKT. Versie 4-1-2024. Actuele lijst is beschikbaar op:</t>
  </si>
  <si>
    <t>waarde uit specialismeAGBcodelijst, zie lijst 'Specialisme'</t>
  </si>
  <si>
    <t>start gebruiksperiode</t>
  </si>
  <si>
    <t>einde gebruiksperiode</t>
  </si>
  <si>
    <t>meetpunt_naam conform specificaties, zie 'Meetpunt_namen'</t>
  </si>
  <si>
    <t>therapie (XML subelement: mutatie)</t>
  </si>
  <si>
    <t>lab (XML subelement: uitslag)</t>
  </si>
  <si>
    <t>complicatie (XML subelement: compl)</t>
  </si>
  <si>
    <t>opname (XML subelement: opn)</t>
  </si>
  <si>
    <t>comorbiditeit (XML subelement: com)</t>
  </si>
  <si>
    <t>verrichting (XML subelement: ver)</t>
  </si>
  <si>
    <t>medicatie (XML subelement: medicijn)</t>
  </si>
  <si>
    <t>observatie (XML subelement: obs)</t>
  </si>
  <si>
    <t>Ja/nee of code (Thesaurus ID, zie lijst 'complicaties)</t>
  </si>
  <si>
    <t>Ja/nee of ICD10 code (zie lijst 'ICD10')</t>
  </si>
  <si>
    <t>ATC-code</t>
  </si>
  <si>
    <t>M</t>
  </si>
  <si>
    <t>F</t>
  </si>
  <si>
    <t>Elyse klinieken voor nierzorg - locatie Winterswijk</t>
  </si>
  <si>
    <t>14DSA</t>
  </si>
  <si>
    <t>LH</t>
  </si>
  <si>
    <t>LH en PV</t>
  </si>
  <si>
    <t>Dataset uitgebreid met CNS en aanpassing dialyseset, inclusief kleurmarkering om aan te geven of het een wijziging betreft en per wanneer.</t>
  </si>
  <si>
    <t>1) Via een directe koppeling (API) met het EPD via XML-berichten. Specificaties hiervoor kunt u opvragen via registratie@nefrovisie.nl</t>
  </si>
  <si>
    <t>Aanlevering data via XML</t>
  </si>
  <si>
    <t>Aanlevering data via CSV</t>
  </si>
  <si>
    <t>therapie</t>
  </si>
  <si>
    <t>lab</t>
  </si>
  <si>
    <t>complicatie</t>
  </si>
  <si>
    <t>opname</t>
  </si>
  <si>
    <t>comorbiditeit</t>
  </si>
  <si>
    <t>medicatie</t>
  </si>
  <si>
    <t>Aantal tekstuele aanpassingen en aanvullingen:
- tab 'aanlevering' uitgebreid en gesplitst voor CSV-aanlevering en XML-aanlevering
- tab 'code_Lab' toegevoegd
- tab 'code_therapiekeuze' toegevoegd
- tab 'meetpunt_namen' toegevoegd
- tab  'code_Specialisme' toegevoegd
- tab 'code_therapie' gewijzigd, alleen actieve codes zichtbaar
- tab 'code_AGB' lijst geüpdatet</t>
  </si>
  <si>
    <t>2.6</t>
  </si>
  <si>
    <t>PV en AdG</t>
  </si>
  <si>
    <t>LOINC 2502-3 (voorheen LOINC 6796-7)
%, indien fractie omrekenen naar %</t>
  </si>
  <si>
    <t>Discouraged</t>
  </si>
  <si>
    <t>LOINC Status</t>
  </si>
  <si>
    <t>Deprecated</t>
  </si>
  <si>
    <t>2502-3</t>
  </si>
  <si>
    <t>Active</t>
  </si>
  <si>
    <t>62238-1</t>
  </si>
  <si>
    <t>Kan in XML aangeleverd worden. Zo niet, wordt afgeleid uit overlijdensdatum.</t>
  </si>
  <si>
    <t>primaire diagnose</t>
  </si>
  <si>
    <t>patiënt</t>
  </si>
  <si>
    <t>observatie</t>
  </si>
  <si>
    <t>verrichting</t>
  </si>
  <si>
    <t>dialyse</t>
  </si>
  <si>
    <t>patiënt (eenmalig)</t>
  </si>
  <si>
    <t>primaire diagnose (eenmalig)</t>
  </si>
  <si>
    <t>therapie  (continu, bij start en wanneer het wijzigt registreren)</t>
  </si>
  <si>
    <t>lab (1 keer per kwartaal, peildata 1-1, 1-4, 1-7, 1-10)</t>
  </si>
  <si>
    <t>dialyse (XML subelement: dial)</t>
  </si>
  <si>
    <t>upn</t>
  </si>
  <si>
    <t>voorvoegsels partner</t>
  </si>
  <si>
    <t>ETnummer</t>
  </si>
  <si>
    <t>Uniek Patiënt Nummer</t>
  </si>
  <si>
    <t>Willekeurig nummer, uniek voor elke patient zonder NefroID in het bestand. Mag een volgnummer zijn of andersoortig patientnummer. Dit dient ter identifcatie van regels die horen bij dezelfde patiënt en wordt niet ingelezen/opgeslagen.</t>
  </si>
  <si>
    <t>voorheen reninenummer</t>
  </si>
  <si>
    <t>2) Via een CSV-bestand met behulp van de uploadmodule in de centrumportal van Nefrodata. Het sjabloon voor CSV-aanlevering is beschikbaar in de centrumportal van Nefrodata (bij tab uploadmodule). Een handleiding en voorbeelden kunt u opvragen via registratie@nefrovisie.nl</t>
  </si>
  <si>
    <t>dialyse, dial</t>
  </si>
  <si>
    <t>Urine creatinine in portie (mmol/l)</t>
  </si>
  <si>
    <t>Urine albumine in portie (mg/l)</t>
  </si>
  <si>
    <t>creatinine</t>
  </si>
  <si>
    <t>bicarbonaat</t>
  </si>
  <si>
    <t>ferritine</t>
  </si>
  <si>
    <t>transferrinesaturatie</t>
  </si>
  <si>
    <t>calcium</t>
  </si>
  <si>
    <t>albumine</t>
  </si>
  <si>
    <t>kalium</t>
  </si>
  <si>
    <t>Urine eiwit in portie (mg/l)</t>
  </si>
  <si>
    <t>Overlijdensdatum</t>
  </si>
  <si>
    <t>Overlijdensoorzaak volgens ERA codering</t>
  </si>
  <si>
    <t>Indicator of de patiënt is overleden</t>
  </si>
  <si>
    <t>hb</t>
  </si>
  <si>
    <t>hba1c</t>
  </si>
  <si>
    <t>egfr</t>
  </si>
  <si>
    <t>po4</t>
  </si>
  <si>
    <t>ERA-code, code uit lijst 'Doodsoorzaak'</t>
  </si>
  <si>
    <t>AGB-code voorgaand centrum</t>
  </si>
  <si>
    <t>AGB-code centrum waar patiënt in behandeling is</t>
  </si>
  <si>
    <t>OrganisatieLocatie uit lijst 'AGB'</t>
  </si>
  <si>
    <t>AGB-code uit lijst 'AGB'</t>
  </si>
  <si>
    <t>0 (niet overleden) of 1 (overleden)</t>
  </si>
  <si>
    <t>sf-12</t>
  </si>
  <si>
    <t>dsi</t>
  </si>
  <si>
    <t xml:space="preserve">waarde uit specialismeAGBcodelijst, zie code uit lijst 'Specialisme'. Het codestelsel dat gebruikt wordt voor SpecialismeAGBcodelijst is de Vektis codelijst AGB medisch specialismen (COD016-VEKT). </t>
  </si>
  <si>
    <t>code uit lijst 'Complicaties' of ja/nee</t>
  </si>
  <si>
    <t>Einddatum is de einddatum van het betreffende medicijngebruik, indien van toepassing.</t>
  </si>
  <si>
    <t>De eKt/V kan uit de spKt/V worden berekend op basis van formules in NfN richtlijn dialysestrategie en dialyse-efficiëntie uit 2010.</t>
  </si>
  <si>
    <t>Een peritonitis wordt gedefinieerd als minimaal 2 van de volgende 3 symptomen:
1. een dialysaat uitloop na een dwelltijd van minimaal 2 uur met een peritoneale leukocytentelling
groter dan 100/microliter, waarvan meer dan 50% polymorphonucleaire cellen.
2. buikpijn en/of troebel dialysaat;
3. positieve dialysaatkweek.
Voor het bepalen van de peritonitisincidentie wordt iedere episode waarvoor opnieuw antibiotica wordt gestart als een aparte episode geteld. Alleen relapsing peritonitis (peritonitis welke optreedt binnen 4 weken na het staken van de antibiotica met hetzelfde micro-organisme) dient niet in de telling te worden meegenomen.
Het betreft de volgende codes uit de diagnosethesaurus (https://trex.dhd.nl/):
ThesaurusID: 6263, 6256, 86459, 6262
SNOMED code: 48661000, 67602004, 431873008,11836002</t>
  </si>
  <si>
    <t>ZIB Opname / BeginDatumTijd</t>
  </si>
  <si>
    <t>ZIB Opname / EindDatumTijd</t>
  </si>
  <si>
    <t>ZIB / gegevenselement</t>
  </si>
  <si>
    <t>ZIB-gegevenselement OID</t>
  </si>
  <si>
    <t>NL-CM:0.1.7</t>
  </si>
  <si>
    <t>NL-CM:0.1.10</t>
  </si>
  <si>
    <t>NL-CM:20.4.5</t>
  </si>
  <si>
    <t>NL-CM:20.4.11</t>
  </si>
  <si>
    <t>NL-CM:20.4.10</t>
  </si>
  <si>
    <t>NL-CM:20.4.9</t>
  </si>
  <si>
    <t>NL-CM:20.4.8</t>
  </si>
  <si>
    <t>NL-CM:20.5.6</t>
  </si>
  <si>
    <t>NL-CM:0.1.9</t>
  </si>
  <si>
    <t>NL-CM:0.1.32</t>
  </si>
  <si>
    <t>NL-CM:0.1.33</t>
  </si>
  <si>
    <t>NL-CM:17.2.2</t>
  </si>
  <si>
    <t>NL-CM:17.2.8</t>
  </si>
  <si>
    <t>NL-CM:12.2.2</t>
  </si>
  <si>
    <t>NL-CM:12.1.2</t>
  </si>
  <si>
    <t>NL-CM:12.4.2</t>
  </si>
  <si>
    <t xml:space="preserve">NL-CM:12.4.3 </t>
  </si>
  <si>
    <t>NL-CM:7.2.10</t>
  </si>
  <si>
    <t>NL-CM:9.7.19927</t>
  </si>
  <si>
    <t>NL-CM:14.1.4</t>
  </si>
  <si>
    <t>NL-CM:13.1.17</t>
  </si>
  <si>
    <t xml:space="preserve">NL-CM:13.1.8, NL-CM:13.1.10 </t>
  </si>
  <si>
    <t>Datum afname</t>
  </si>
  <si>
    <t>Datum meting</t>
  </si>
  <si>
    <t>Datum bepaling of in geval van ingebruikname vaattoegang: datum van ingebruikname</t>
  </si>
  <si>
    <t>Startdatum gebruik</t>
  </si>
  <si>
    <t>Einddatum gebruik</t>
  </si>
  <si>
    <t>code uit lijst 'Therapie_keuze'</t>
  </si>
  <si>
    <t>Datum van start therapie of therapie- en/of centrumwissel (mutatiedatum)</t>
  </si>
  <si>
    <t>code uit lijst 'Therapie'</t>
  </si>
  <si>
    <t xml:space="preserve">LOINC 14682-9. Voor CNS alle gemeten waarden die in het EPD geregistreerd staan. Dit kunnen er meerdere per kwartaal zijn. </t>
  </si>
  <si>
    <t>LOINC 62238-1 (voorheen LOINC 33914-3)  Voor CNS alle gemeten waarden die in het EPD geregistreerd staan. Dit kunnen er meerdere per kwartaal zijn. 
CKD-EPI formule (2021) gebruiken (zie NfN richtlijn Dialysestrategie en dialyse-efficiëntie, 2010).</t>
  </si>
  <si>
    <t>Door het dialysecentrum vooraf bepaalde data (bijvoorbeeld 1 januari, 1 april etc.) waarop prospectief geregistreerde data worden geëvalueerd. De peildatum is bij voorkeur de datum van het groot prikmoment, oftewel de datum waarop de dialyse Kt/V en restnierfunctie gemeten is.</t>
  </si>
  <si>
    <t>Peildatum waarop de patiëntdata is bepaald</t>
  </si>
  <si>
    <t>urine_creatinine</t>
  </si>
  <si>
    <t>urine_albumine</t>
  </si>
  <si>
    <t>urine_eiwit</t>
  </si>
  <si>
    <t>pth</t>
  </si>
  <si>
    <t>Productcode (ATC-code)</t>
  </si>
  <si>
    <t>Type vaattoegang</t>
  </si>
  <si>
    <t>Datum verrichting. Bij vaattoegang: datum aanleggen shunt/inbrengen katheter en/of verwijderen</t>
  </si>
  <si>
    <t>PD-katheter inbrengen/verwijderen</t>
  </si>
  <si>
    <t>Voorgaande locatie van centrum</t>
  </si>
  <si>
    <t>LOINC 3168-2. Conform de literatuur is als afkappunt voor aanwezigheid van restfunctie gekozen voor een 24 uurs urine volume van &lt;200 ml/24uur. Het volledige 24 uurs urine volume zoals verzameld tijdens het interval tussen 1e en 2e hemodialyse behandeling in de week dient geregistreerd worden.</t>
  </si>
  <si>
    <t>ZIB laboratoriumuitslag / Verzamelvolume, TestCode</t>
  </si>
  <si>
    <t>NL-CM:13.1.23, NL-CM:13.1.8</t>
  </si>
  <si>
    <t>ZIB LaboratoriumUitslag / AfnameDatumTijd</t>
  </si>
  <si>
    <t>ZIB LaboratoriumUitslag / TestCode, TestUitslag</t>
  </si>
  <si>
    <t>ZIB Zorgaanbieder / ZorgaanbiederIdentificatienummer</t>
  </si>
  <si>
    <t xml:space="preserve">ZIB Zorgaanbieder / LocatieNaam </t>
  </si>
  <si>
    <t>ZIB Lichaamsgewicht / GewichtWaarde</t>
  </si>
  <si>
    <t>ZIB Lichaamslengte / LengteWaarde</t>
  </si>
  <si>
    <t>ZIB Tabakgebruik / TabakGebruikStatus</t>
  </si>
  <si>
    <t>ZIB Bloeddruk / SystolischeBloeddruk</t>
  </si>
  <si>
    <t>ZIB Bloeddruk / DiastolischeBloeddruk</t>
  </si>
  <si>
    <t>ZIB Probleem / ProbleemBegindatum</t>
  </si>
  <si>
    <t>Als niet als zodanig geregistreerd, kan er een mapping via icd-10 code plaatsvinden. ZIB Probleem / ProbleemType (alleen type diagnose) en ProbleemNaam</t>
  </si>
  <si>
    <t>NL-CM: 5.1.3 (NL-CM:5.1.8)</t>
  </si>
  <si>
    <t>ZIB MedicatieAfspraak / StartDatumTijd</t>
  </si>
  <si>
    <t>ZIB MedicatieAfspraak / EindDatumTijd</t>
  </si>
  <si>
    <t>NL-CM:20.3.2</t>
  </si>
  <si>
    <t>NL-CM:20.3.3</t>
  </si>
  <si>
    <t>ZIB Medicatieafspraak / ProductCode</t>
  </si>
  <si>
    <t>ZIB Verrichting / VerrichtingStartDatum</t>
  </si>
  <si>
    <t>NL-CM:14.1.2</t>
  </si>
  <si>
    <t>ZIB Verrichting / Verrichtingtype</t>
  </si>
  <si>
    <t>NL-CM:17.2.7</t>
  </si>
  <si>
    <t>ZIB Zorgverlener / AfdelingSpecialisme</t>
  </si>
  <si>
    <t>NL-CM:15.4.3</t>
  </si>
  <si>
    <t>NL-CM:15.4.4</t>
  </si>
  <si>
    <t>NL-CM:5.1.6</t>
  </si>
  <si>
    <t>ZIB Patient / Identificatienummer</t>
  </si>
  <si>
    <t>ZIB Patient / Geboortedatum</t>
  </si>
  <si>
    <t>ZIB Patient / Initialen</t>
  </si>
  <si>
    <t>ZIB Patient / Voorvoegsels</t>
  </si>
  <si>
    <t>ZIB Patient / Achternaam</t>
  </si>
  <si>
    <t>ZIB Patient / VoorvoegselsPartner</t>
  </si>
  <si>
    <t>ZIB Patient / AchternaamPartner</t>
  </si>
  <si>
    <t>ZIB Patient / Postcode</t>
  </si>
  <si>
    <t>ZIB Patient / Geslacht</t>
  </si>
  <si>
    <t>ZIB Patient / Overlijdensindicator</t>
  </si>
  <si>
    <t>ZIB Patient / DatumOverlijden</t>
  </si>
  <si>
    <t>Voorvoegsels/tussenvoegsels geboortenaam</t>
  </si>
  <si>
    <t>Voorvoegsels/tussenvoegsels achternaam partner</t>
  </si>
  <si>
    <t>code uit lijst 'Verrichtingen' onder Vaattoegang</t>
  </si>
  <si>
    <t>code uit lijst 'Verrichtingen' onder PD-katheter</t>
  </si>
  <si>
    <t>Type vaattoegang: ingebruikname shunt/katheter</t>
  </si>
  <si>
    <t>code type uit lijst 'Vaattoegang'</t>
  </si>
  <si>
    <t>SNOMED-codes, zie codelijst op tab 'Roken'.</t>
  </si>
  <si>
    <t>Primaire diagnose volgens ERA codering, dat is de primaire nierziekte die heeft geleid tot nierfunctievervangende therapie.</t>
  </si>
  <si>
    <t>Indien eerste nierfunctievervangende therapie (start RRT), dan centrumvoor en therapievoor leeglaten.</t>
  </si>
  <si>
    <t>Datum van eerste nierfunctievervangende therapie (start RRT) of datum wisseling van therapie en/of centrum</t>
  </si>
  <si>
    <t>code uit lijst 'Verrichtingen' onder Cabg of ja/nee</t>
  </si>
  <si>
    <t>code uit lijst 'Verrichtingen' onder PCI of ja/nee</t>
  </si>
  <si>
    <t>code uit lijst 'Verrichtingen' onder PTA van shunt of ja/nee</t>
  </si>
  <si>
    <t>code uit lijst 'Verrichtingen' onder PTA perifeer vaatlijden of ja/nee</t>
  </si>
  <si>
    <t>ICD-10 code uit lijst ICD10 of ja/nee</t>
  </si>
  <si>
    <t>Datum diagnose van de complicatie</t>
  </si>
  <si>
    <t>Datum diagnose van de comorbiditeit</t>
  </si>
  <si>
    <t>datum_dbc</t>
  </si>
  <si>
    <t>ver_datum</t>
  </si>
  <si>
    <t>datum_primaire_diagnose</t>
  </si>
  <si>
    <t>Voor elke laboratoriumuitslag wordt de labdatum geregistreerd. Voor alle labwaarden geldt: vóór dialyse gemeten.</t>
  </si>
  <si>
    <t xml:space="preserve">Voor elke diagnose wordt de datum geregistreerd. </t>
  </si>
  <si>
    <t xml:space="preserve">Voor elke verrichting wordt de datum geregistreerd. </t>
  </si>
  <si>
    <t>Bij urine24: ZIB laboratoriumuitslag / AfnameDatumTijd</t>
  </si>
  <si>
    <t>Bij elk dialyse meetpunt wordt de datum geregistreerd</t>
  </si>
  <si>
    <t xml:space="preserve">Voor elk meetpunt wordt de datum geregistreerd. </t>
  </si>
  <si>
    <t>Bij elke diagnose wordt de datum geregistreerd</t>
  </si>
  <si>
    <t>ZIB Bloeddruk / BloeddrukDatumTijd;
ZIB Lichaamslengte / LengteDatumTijd;
ZIB Lichaamsgewicht / GewichtDatumTijd;
ZIB Tabakgebruik / StartDatum.</t>
  </si>
  <si>
    <t>NL-CM:12.4.5;
NL-CM:12.2.4;
NL-CM:12.1.4;
NL-CM:7.2.4.</t>
  </si>
  <si>
    <t>Datum primaire diagnose (primaire nierziekte die heeft geleid tot nierfunctievervangende therapie).</t>
  </si>
  <si>
    <t>- LOINC codes van eGFR en Transferrinesaturatie geupdate, LOINC van unine24 toegevoegd.
- overlijdensindicator niet verplicht (wordt in CSV ook niet gevraagd)
- in dataset: ntsnr hernoemd naar etnummer
- in dataset: nieuwe regels toegevoegd voor datum van primaire diagnose, lab, observatie, comorbiditeit, verrichting, dialyse, complicatie
- in dataset: ZIB OIDs aangevuld (nefroid, etnummer, lab_datum, ob_datum, com_datum, ZIB Probleem / ProbleemType, med_startdatum, med_einddatum, verr_datum, vaattoegang, pdkatheter, dial_datum, opn_startdatum, opn_einddatum, specialisme, compl_datum, lijnsepsis, peritonitis)
- in dataset: ZIB naam aanpassing (ZIB Patient / Naamgegevens, Geslachtsnaam (partner), Adresgegevens vervangen; ZIB Zorgaanbieder / Organisatielocatie vervangen; ZIB Laboratoriumuitslag / Monster vervangen; ZIB Laboratoriumtest vervangen; ZIB Laboratoriumtest / Testuitslag bij urine24 vervangen door ZIB Laboratoriumuitslag / Volume; ZIB MedicatieAfspraak / Tijdsinterval en Farmaceutisch product vervangen; ZIB Zorgverlener / Specialisme vervangen) en kleine tekstuele wijzigingen
- in dataset: kolom ZIB antwoord OID verwijderd. Inhoud is zonodig verplaatst naar andere kolom.
- in dataset: kleine tekstuele aanpassingen in omschrijving, format, opmerkingen
- in aanlevering CSV: UPN toegevoegd
- in aanlevering CSV en XML: handleiding en voorbeelden genoemd
- in dataset, aanlevering CSV en XML: diverse wijzigingen om volgorde en naamgeving van data en onderdelen zoveel mogelijk uniform te maken: 
     - in dataset: namen aangepast (o.a. kleine letters, geen spaties, meetpuntnamen gebruikt, zoveel mogelijk uniform met ZIB en aanlevering) 
     - in dataset: volgorde van regels aangepast (patiënt, peildatum) 
     - in dataset, aanlevering CSV en XML: volgorde en namen van de onderdelen aangepast.
     - in aanlevering CSV en XML: volgorde kolommen patiënt aangepast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</si>
</sst>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0" x14ac:knownFonts="1">
    <font>
      <sz val="11"/>
      <color theme="1"/>
      <name val="Calibri"/>
      <family val="2"/>
      <scheme val="minor"/>
    </font>
    <font>
      <sz val="10"/>
      <color theme="1"/>
      <name val="Arial"/>
      <family val="2"/>
    </font>
    <font>
      <sz val="10"/>
      <name val="Arial"/>
      <family val="2"/>
    </font>
    <font>
      <b/>
      <sz val="10"/>
      <color theme="0"/>
      <name val="Arial"/>
      <family val="2"/>
    </font>
    <font>
      <sz val="10"/>
      <name val="Arial"/>
      <family val="2"/>
    </font>
    <font>
      <b/>
      <sz val="12"/>
      <color theme="3"/>
      <name val="Arial"/>
      <family val="2"/>
    </font>
    <font>
      <sz val="11"/>
      <color theme="1"/>
      <name val="Calibri"/>
      <family val="2"/>
      <scheme val="minor"/>
    </font>
    <font>
      <b/>
      <sz val="14"/>
      <color theme="8" tint="-0.499984740745262"/>
      <name val="Arial"/>
      <family val="2"/>
    </font>
    <font>
      <u/>
      <sz val="11"/>
      <color theme="10"/>
      <name val="Calibri"/>
      <family val="2"/>
      <scheme val="minor"/>
    </font>
    <font>
      <b/>
      <sz val="18"/>
      <color theme="3"/>
      <name val="Arial"/>
      <family val="2"/>
    </font>
    <font>
      <b/>
      <sz val="10"/>
      <name val="Arial"/>
      <family val="2"/>
    </font>
    <font>
      <b/>
      <sz val="9"/>
      <color theme="3"/>
      <name val="Arial"/>
      <family val="2"/>
    </font>
    <font>
      <sz val="9"/>
      <color theme="1"/>
      <name val="Arial"/>
      <family val="2"/>
    </font>
    <font>
      <b/>
      <sz val="9"/>
      <color theme="0"/>
      <name val="Arial"/>
      <family val="2"/>
    </font>
    <font>
      <sz val="9"/>
      <name val="Arial"/>
      <family val="2"/>
    </font>
    <font>
      <u/>
      <sz val="9"/>
      <color theme="10"/>
      <name val="Arial"/>
      <family val="2"/>
    </font>
    <font>
      <b/>
      <sz val="9"/>
      <color theme="8" tint="-0.499984740745262"/>
      <name val="Arial"/>
      <family val="2"/>
    </font>
    <font>
      <sz val="8"/>
      <name val="Calibri"/>
      <family val="2"/>
      <scheme val="minor"/>
    </font>
    <font>
      <sz val="10"/>
      <color rgb="FF000000"/>
      <name val="Arial"/>
      <family val="2"/>
    </font>
    <font>
      <b/>
      <sz val="10"/>
      <color rgb="FF000000"/>
      <name val="Arial"/>
      <family val="2"/>
    </font>
    <font>
      <sz val="10"/>
      <color theme="1"/>
      <name val="Calibri"/>
      <family val="2"/>
      <scheme val="minor"/>
    </font>
    <font>
      <sz val="8"/>
      <color theme="1"/>
      <name val="Arial"/>
      <family val="2"/>
    </font>
    <font>
      <sz val="11"/>
      <color theme="1"/>
      <name val="Arial"/>
      <family val="2"/>
    </font>
    <font>
      <u/>
      <sz val="8"/>
      <color theme="10"/>
      <name val="Arial"/>
      <family val="2"/>
    </font>
    <font>
      <u/>
      <sz val="10"/>
      <color theme="10"/>
      <name val="Arial"/>
      <family val="2"/>
    </font>
    <font>
      <sz val="11"/>
      <name val="Calibri"/>
      <family val="2"/>
      <scheme val="minor"/>
    </font>
    <font>
      <sz val="10"/>
      <color theme="0" tint="-0.34998626667073579"/>
      <name val="Arial"/>
      <family val="2"/>
    </font>
    <font>
      <sz val="11"/>
      <color theme="0" tint="-0.34998626667073579"/>
      <name val="Calibri"/>
      <family val="2"/>
      <scheme val="minor"/>
    </font>
    <font>
      <sz val="9"/>
      <color rgb="FF000000"/>
      <name val="Arial"/>
      <family val="2"/>
    </font>
    <font>
      <b/>
      <sz val="10"/>
      <color theme="1"/>
      <name val="Arial"/>
      <family val="2"/>
    </font>
  </fonts>
  <fills count="13">
    <fill>
      <patternFill patternType="none"/>
    </fill>
    <fill>
      <patternFill patternType="gray125"/>
    </fill>
    <fill>
      <patternFill patternType="solid">
        <fgColor rgb="FF00B0F0"/>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7DDDFF"/>
        <bgColor indexed="64"/>
      </patternFill>
    </fill>
    <fill>
      <patternFill patternType="solid">
        <fgColor rgb="FF0070C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6" fillId="0" borderId="0"/>
    <xf numFmtId="0" fontId="8" fillId="0" borderId="0" applyNumberFormat="0" applyFill="0" applyBorder="0" applyAlignment="0" applyProtection="0"/>
    <xf numFmtId="0" fontId="1" fillId="0" borderId="0"/>
    <xf numFmtId="43" fontId="6" fillId="0" borderId="0" applyFont="0" applyFill="0" applyBorder="0" applyAlignment="0" applyProtection="0"/>
  </cellStyleXfs>
  <cellXfs count="107">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xf>
    <xf numFmtId="0" fontId="3" fillId="2" borderId="0" xfId="1" applyFont="1" applyFill="1" applyAlignment="1">
      <alignment horizontal="left" wrapText="1"/>
    </xf>
    <xf numFmtId="0" fontId="3" fillId="2" borderId="0" xfId="1" applyFont="1" applyFill="1" applyAlignment="1">
      <alignment horizontal="center" wrapText="1"/>
    </xf>
    <xf numFmtId="0" fontId="2" fillId="0" borderId="0" xfId="1" applyFont="1"/>
    <xf numFmtId="0" fontId="2" fillId="0" borderId="0" xfId="1" applyFont="1" applyAlignment="1">
      <alignment horizontal="center"/>
    </xf>
    <xf numFmtId="0" fontId="7" fillId="0" borderId="0" xfId="0" applyFont="1"/>
    <xf numFmtId="0" fontId="1" fillId="0" borderId="0" xfId="0" applyFont="1"/>
    <xf numFmtId="0" fontId="0" fillId="0" borderId="0" xfId="0" applyAlignment="1">
      <alignment horizontal="left" vertical="top" wrapText="1"/>
    </xf>
    <xf numFmtId="0" fontId="9" fillId="0" borderId="0" xfId="0" applyFont="1" applyAlignment="1">
      <alignment horizontal="left" vertical="top"/>
    </xf>
    <xf numFmtId="0" fontId="3" fillId="0" borderId="0" xfId="1" applyFont="1" applyAlignment="1">
      <alignment horizontal="left" wrapText="1"/>
    </xf>
    <xf numFmtId="0" fontId="2" fillId="0" borderId="0" xfId="1" quotePrefix="1" applyFont="1"/>
    <xf numFmtId="0" fontId="2" fillId="0" borderId="0" xfId="1" applyFont="1" applyAlignment="1">
      <alignment horizontal="left"/>
    </xf>
    <xf numFmtId="0" fontId="10" fillId="0" borderId="0" xfId="1" applyFont="1" applyAlignment="1">
      <alignment horizontal="left" wrapText="1"/>
    </xf>
    <xf numFmtId="0" fontId="10" fillId="0" borderId="0" xfId="1" applyFont="1"/>
    <xf numFmtId="0" fontId="10" fillId="0" borderId="0" xfId="1" applyFont="1" applyAlignment="1">
      <alignment horizontal="left"/>
    </xf>
    <xf numFmtId="0" fontId="12" fillId="0" borderId="0" xfId="0" applyFont="1" applyAlignment="1">
      <alignment horizontal="left" vertical="top"/>
    </xf>
    <xf numFmtId="0" fontId="12" fillId="0" borderId="0" xfId="0" applyFont="1" applyAlignment="1">
      <alignment horizontal="left" vertical="top" wrapText="1"/>
    </xf>
    <xf numFmtId="0" fontId="12" fillId="5" borderId="0" xfId="0" applyFont="1" applyFill="1" applyAlignment="1">
      <alignment horizontal="left" vertical="top"/>
    </xf>
    <xf numFmtId="0" fontId="13" fillId="3" borderId="0" xfId="0" applyFont="1" applyFill="1" applyAlignment="1">
      <alignment horizontal="left" vertical="top"/>
    </xf>
    <xf numFmtId="0" fontId="13" fillId="3" borderId="0" xfId="0" applyFont="1" applyFill="1" applyAlignment="1">
      <alignment horizontal="left" vertical="top" wrapText="1"/>
    </xf>
    <xf numFmtId="0" fontId="13" fillId="0" borderId="0" xfId="0" applyFont="1" applyAlignment="1">
      <alignment horizontal="left" vertical="top"/>
    </xf>
    <xf numFmtId="0" fontId="13" fillId="2" borderId="0" xfId="0" applyFont="1" applyFill="1" applyAlignment="1">
      <alignment horizontal="left" vertical="top"/>
    </xf>
    <xf numFmtId="0" fontId="14" fillId="0" borderId="0" xfId="0" applyFont="1" applyAlignment="1">
      <alignment horizontal="left" vertical="top"/>
    </xf>
    <xf numFmtId="0" fontId="14" fillId="0" borderId="0" xfId="0" applyFont="1" applyAlignment="1">
      <alignment horizontal="left" vertical="top" wrapText="1"/>
    </xf>
    <xf numFmtId="0" fontId="12" fillId="0" borderId="0" xfId="0" applyFont="1" applyAlignment="1">
      <alignment wrapText="1"/>
    </xf>
    <xf numFmtId="0" fontId="14" fillId="0" borderId="0" xfId="0" quotePrefix="1" applyFont="1" applyAlignment="1">
      <alignment horizontal="left" vertical="top"/>
    </xf>
    <xf numFmtId="0" fontId="14" fillId="0" borderId="0" xfId="2" applyFont="1" applyAlignment="1">
      <alignment vertical="top" wrapText="1"/>
    </xf>
    <xf numFmtId="0" fontId="15" fillId="0" borderId="0" xfId="3" applyFont="1" applyAlignment="1">
      <alignment vertical="top"/>
    </xf>
    <xf numFmtId="0" fontId="16"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center" vertical="top"/>
    </xf>
    <xf numFmtId="0" fontId="12" fillId="0" borderId="0" xfId="0" applyFont="1" applyAlignment="1">
      <alignment horizontal="center" vertical="top"/>
    </xf>
    <xf numFmtId="0" fontId="13" fillId="3" borderId="0" xfId="0" applyFont="1" applyFill="1" applyAlignment="1">
      <alignment horizontal="center" vertical="top"/>
    </xf>
    <xf numFmtId="0" fontId="13" fillId="2" borderId="0" xfId="0" applyFont="1" applyFill="1" applyAlignment="1">
      <alignment horizontal="center" vertical="top"/>
    </xf>
    <xf numFmtId="0" fontId="14" fillId="0" borderId="0" xfId="0" applyFont="1" applyAlignment="1">
      <alignment horizontal="center" vertical="top"/>
    </xf>
    <xf numFmtId="0" fontId="14" fillId="4" borderId="0" xfId="0" applyFont="1" applyFill="1" applyAlignment="1">
      <alignment horizontal="center" vertical="top"/>
    </xf>
    <xf numFmtId="0" fontId="14" fillId="5" borderId="0" xfId="0" applyFont="1" applyFill="1" applyAlignment="1">
      <alignment horizontal="center" vertical="top"/>
    </xf>
    <xf numFmtId="0" fontId="12" fillId="5" borderId="0" xfId="0" applyFont="1" applyFill="1" applyAlignment="1">
      <alignment horizontal="center" vertical="top"/>
    </xf>
    <xf numFmtId="0" fontId="0" fillId="0" borderId="0" xfId="0" applyAlignment="1">
      <alignment horizontal="center" vertical="top"/>
    </xf>
    <xf numFmtId="0" fontId="12" fillId="6" borderId="0" xfId="0" applyFont="1" applyFill="1" applyAlignment="1">
      <alignment horizontal="left" vertical="top"/>
    </xf>
    <xf numFmtId="0" fontId="14" fillId="6" borderId="0" xfId="0" applyFont="1" applyFill="1" applyAlignment="1">
      <alignment horizontal="center" vertical="top"/>
    </xf>
    <xf numFmtId="0" fontId="12" fillId="6" borderId="0" xfId="0" applyFont="1" applyFill="1" applyAlignment="1">
      <alignment horizontal="center" vertical="top"/>
    </xf>
    <xf numFmtId="0" fontId="12" fillId="4" borderId="0" xfId="0" applyFont="1" applyFill="1" applyAlignment="1">
      <alignment horizontal="left" vertical="top" wrapText="1"/>
    </xf>
    <xf numFmtId="0" fontId="13" fillId="2" borderId="0" xfId="0" applyFont="1" applyFill="1" applyAlignment="1">
      <alignment horizontal="left" vertical="top" wrapText="1"/>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Alignment="1">
      <alignment vertical="center" wrapText="1"/>
    </xf>
    <xf numFmtId="0" fontId="19" fillId="0" borderId="0" xfId="0" applyFont="1" applyAlignment="1">
      <alignment vertical="center"/>
    </xf>
    <xf numFmtId="0" fontId="1" fillId="0" borderId="0" xfId="0" quotePrefix="1" applyFont="1" applyAlignment="1">
      <alignment horizontal="right"/>
    </xf>
    <xf numFmtId="0" fontId="3" fillId="2" borderId="0" xfId="1" applyFont="1" applyFill="1" applyAlignment="1">
      <alignment horizontal="right" wrapText="1"/>
    </xf>
    <xf numFmtId="0" fontId="2" fillId="0" borderId="0" xfId="1" applyFont="1" applyAlignment="1">
      <alignment horizontal="right"/>
    </xf>
    <xf numFmtId="49" fontId="2" fillId="0" borderId="0" xfId="5" quotePrefix="1" applyNumberFormat="1" applyFont="1" applyFill="1" applyAlignment="1">
      <alignment horizontal="right"/>
    </xf>
    <xf numFmtId="0" fontId="2" fillId="0" borderId="0" xfId="1" quotePrefix="1" applyFont="1" applyAlignment="1">
      <alignment horizontal="right"/>
    </xf>
    <xf numFmtId="0" fontId="1" fillId="0" borderId="0" xfId="0" applyFont="1" applyAlignment="1">
      <alignment horizontal="right"/>
    </xf>
    <xf numFmtId="0" fontId="20" fillId="0" borderId="0" xfId="0" applyFont="1"/>
    <xf numFmtId="0" fontId="1" fillId="0" borderId="0" xfId="0" applyFont="1" applyAlignment="1">
      <alignment horizontal="center"/>
    </xf>
    <xf numFmtId="0" fontId="1" fillId="0" borderId="0" xfId="0" quotePrefix="1" applyFont="1" applyAlignment="1">
      <alignment horizontal="center"/>
    </xf>
    <xf numFmtId="0" fontId="18" fillId="0" borderId="0" xfId="0" quotePrefix="1" applyFont="1" applyAlignment="1">
      <alignment horizontal="center" vertical="center"/>
    </xf>
    <xf numFmtId="0" fontId="1" fillId="0" borderId="0" xfId="0" applyFont="1" applyAlignment="1">
      <alignment horizontal="left"/>
    </xf>
    <xf numFmtId="0" fontId="18" fillId="0" borderId="0" xfId="0" applyFont="1"/>
    <xf numFmtId="0" fontId="12" fillId="0" borderId="0" xfId="0" applyFont="1"/>
    <xf numFmtId="14" fontId="12" fillId="0" borderId="0" xfId="0" applyNumberFormat="1" applyFont="1"/>
    <xf numFmtId="0" fontId="0" fillId="0" borderId="0" xfId="0" applyAlignment="1">
      <alignment wrapText="1"/>
    </xf>
    <xf numFmtId="14" fontId="14" fillId="0" borderId="0" xfId="0" applyNumberFormat="1" applyFont="1" applyAlignment="1">
      <alignment horizontal="center" vertical="top"/>
    </xf>
    <xf numFmtId="0" fontId="7" fillId="0" borderId="0" xfId="0" applyFont="1" applyAlignment="1">
      <alignment vertical="top"/>
    </xf>
    <xf numFmtId="0" fontId="22" fillId="0" borderId="0" xfId="0" applyFont="1" applyAlignment="1">
      <alignment vertical="top"/>
    </xf>
    <xf numFmtId="0" fontId="3" fillId="2" borderId="1" xfId="1" applyFont="1" applyFill="1" applyBorder="1" applyAlignment="1">
      <alignment horizontal="left" vertical="top" wrapText="1"/>
    </xf>
    <xf numFmtId="0" fontId="21" fillId="0" borderId="1" xfId="0" applyFont="1" applyBorder="1" applyAlignment="1">
      <alignment vertical="top" wrapText="1"/>
    </xf>
    <xf numFmtId="0" fontId="7" fillId="9" borderId="0" xfId="0" applyFont="1" applyFill="1" applyAlignment="1">
      <alignment vertical="top"/>
    </xf>
    <xf numFmtId="0" fontId="1" fillId="9" borderId="0" xfId="0" applyFont="1" applyFill="1" applyAlignment="1">
      <alignment vertical="top"/>
    </xf>
    <xf numFmtId="0" fontId="22" fillId="9" borderId="0" xfId="0" applyFont="1" applyFill="1" applyAlignment="1">
      <alignment vertical="top"/>
    </xf>
    <xf numFmtId="0" fontId="21" fillId="8" borderId="1" xfId="0" applyFont="1" applyFill="1" applyBorder="1" applyAlignment="1">
      <alignment vertical="top" wrapText="1"/>
    </xf>
    <xf numFmtId="0" fontId="21" fillId="7" borderId="1" xfId="0" applyFont="1" applyFill="1" applyBorder="1" applyAlignment="1">
      <alignment vertical="top" wrapText="1"/>
    </xf>
    <xf numFmtId="0" fontId="12" fillId="9" borderId="0" xfId="0" applyFont="1" applyFill="1" applyAlignment="1">
      <alignment vertical="top" wrapText="1"/>
    </xf>
    <xf numFmtId="0" fontId="12" fillId="9" borderId="0" xfId="0" applyFont="1" applyFill="1" applyAlignment="1">
      <alignment vertical="top"/>
    </xf>
    <xf numFmtId="0" fontId="3" fillId="10" borderId="1" xfId="1" applyFont="1" applyFill="1" applyBorder="1" applyAlignment="1">
      <alignment horizontal="left" vertical="top" wrapText="1"/>
    </xf>
    <xf numFmtId="0" fontId="3" fillId="11" borderId="1" xfId="1" applyFont="1" applyFill="1" applyBorder="1" applyAlignment="1">
      <alignment horizontal="left" vertical="top" wrapText="1"/>
    </xf>
    <xf numFmtId="0" fontId="1" fillId="10" borderId="0" xfId="0" applyFont="1" applyFill="1" applyAlignment="1">
      <alignment vertical="top"/>
    </xf>
    <xf numFmtId="0" fontId="1" fillId="2" borderId="0" xfId="0" applyFont="1" applyFill="1" applyAlignment="1">
      <alignment vertical="top"/>
    </xf>
    <xf numFmtId="0" fontId="1" fillId="11" borderId="0" xfId="0" applyFont="1" applyFill="1" applyAlignment="1">
      <alignment vertical="top"/>
    </xf>
    <xf numFmtId="0" fontId="2" fillId="0" borderId="0" xfId="0" applyFont="1"/>
    <xf numFmtId="0" fontId="23" fillId="0" borderId="1" xfId="3" applyFont="1" applyFill="1" applyBorder="1" applyAlignment="1">
      <alignment vertical="top" wrapText="1"/>
    </xf>
    <xf numFmtId="0" fontId="24" fillId="0" borderId="0" xfId="3" applyFont="1"/>
    <xf numFmtId="0" fontId="25" fillId="0" borderId="0" xfId="0" applyFont="1"/>
    <xf numFmtId="0" fontId="23" fillId="0" borderId="1" xfId="3" applyFont="1" applyBorder="1" applyAlignment="1">
      <alignment vertical="top" wrapText="1"/>
    </xf>
    <xf numFmtId="0" fontId="23" fillId="0" borderId="1" xfId="3" applyFont="1" applyBorder="1" applyAlignment="1">
      <alignment horizontal="left" vertical="top" wrapText="1"/>
    </xf>
    <xf numFmtId="0" fontId="20" fillId="0" borderId="0" xfId="0" applyFont="1" applyAlignment="1">
      <alignment horizontal="center"/>
    </xf>
    <xf numFmtId="0" fontId="12" fillId="0" borderId="0" xfId="0" quotePrefix="1" applyFont="1" applyAlignment="1">
      <alignment wrapText="1"/>
    </xf>
    <xf numFmtId="0" fontId="1" fillId="12" borderId="0" xfId="0" applyFont="1" applyFill="1"/>
    <xf numFmtId="0" fontId="26" fillId="0" borderId="0" xfId="0" applyFont="1"/>
    <xf numFmtId="0" fontId="27" fillId="12" borderId="0" xfId="0" applyFont="1" applyFill="1"/>
    <xf numFmtId="0" fontId="26" fillId="12" borderId="0" xfId="0" applyFont="1" applyFill="1"/>
    <xf numFmtId="0" fontId="22" fillId="2" borderId="1" xfId="0" applyFont="1" applyFill="1" applyBorder="1" applyAlignment="1">
      <alignment vertical="top" wrapText="1"/>
    </xf>
    <xf numFmtId="0" fontId="22" fillId="9" borderId="0" xfId="0" applyFont="1" applyFill="1" applyAlignment="1">
      <alignment vertical="top" wrapText="1"/>
    </xf>
    <xf numFmtId="0" fontId="21" fillId="9" borderId="0" xfId="0" applyFont="1" applyFill="1" applyAlignment="1">
      <alignment vertical="top" wrapText="1"/>
    </xf>
    <xf numFmtId="0" fontId="22" fillId="10" borderId="1" xfId="0" applyFont="1" applyFill="1" applyBorder="1" applyAlignment="1">
      <alignment vertical="top" wrapText="1"/>
    </xf>
    <xf numFmtId="0" fontId="22" fillId="11" borderId="1" xfId="0" applyFont="1" applyFill="1" applyBorder="1" applyAlignment="1">
      <alignment vertical="top" wrapText="1"/>
    </xf>
    <xf numFmtId="0" fontId="12" fillId="5" borderId="0" xfId="0" applyFont="1" applyFill="1" applyAlignment="1">
      <alignment horizontal="left" vertical="top" wrapText="1"/>
    </xf>
    <xf numFmtId="16" fontId="12" fillId="0" borderId="0" xfId="0" applyNumberFormat="1" applyFont="1" applyAlignment="1">
      <alignment horizontal="left" vertical="top" wrapText="1"/>
    </xf>
    <xf numFmtId="0" fontId="28" fillId="0" borderId="0" xfId="0" applyFont="1" applyAlignment="1">
      <alignment vertical="center"/>
    </xf>
    <xf numFmtId="0" fontId="12" fillId="0" borderId="0" xfId="0" quotePrefix="1" applyFont="1" applyAlignment="1">
      <alignment horizontal="left" vertical="top"/>
    </xf>
    <xf numFmtId="0" fontId="29" fillId="0" borderId="0" xfId="0" applyFont="1"/>
    <xf numFmtId="0" fontId="13" fillId="2" borderId="0" xfId="0" applyFont="1" applyFill="1" applyAlignment="1">
      <alignment horizontal="left" vertical="top"/>
    </xf>
  </cellXfs>
  <cellStyles count="6">
    <cellStyle name="Hyperlink" xfId="3" builtinId="8"/>
    <cellStyle name="Komma" xfId="5" builtinId="3"/>
    <cellStyle name="Standaard" xfId="0" builtinId="0"/>
    <cellStyle name="Standaard 2" xfId="1" xr:uid="{00000000-0005-0000-0000-000004000000}"/>
    <cellStyle name="Standaard 3" xfId="2" xr:uid="{00000000-0005-0000-0000-000005000000}"/>
    <cellStyle name="Standaard 4" xfId="4" xr:uid="{00000000-0005-0000-0000-000006000000}"/>
  </cellStyles>
  <dxfs count="0"/>
  <tableStyles count="0" defaultTableStyle="TableStyleMedium2" defaultPivotStyle="PivotStyleLight16"/>
  <colors>
    <mruColors>
      <color rgb="FF7D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ktis.nl/standaardisatie/codelijsten/COD016-VEK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hyperlink" Target="https://www.vektis.nl/standaardisatie/codelijsten/COD016-VEK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ra-edta-reg.org/prd.jsp?disclaim=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ra-edta-reg.org/prd.jsp?disclaim=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1"/>
  <sheetViews>
    <sheetView tabSelected="1" zoomScaleNormal="100" workbookViewId="0">
      <pane xSplit="4" ySplit="6" topLeftCell="E7" activePane="bottomRight" state="frozen"/>
      <selection pane="topRight" activeCell="E1" sqref="E1"/>
      <selection pane="bottomLeft" activeCell="A7" sqref="A7"/>
      <selection pane="bottomRight" activeCell="A5" sqref="A5"/>
    </sheetView>
  </sheetViews>
  <sheetFormatPr defaultColWidth="9.21875" defaultRowHeight="14.4" x14ac:dyDescent="0.3"/>
  <cols>
    <col min="1" max="1" width="2.77734375" style="3" customWidth="1"/>
    <col min="2" max="3" width="7" style="41" customWidth="1"/>
    <col min="4" max="4" width="30.77734375" style="3" bestFit="1" customWidth="1"/>
    <col min="5" max="5" width="43" style="10" customWidth="1"/>
    <col min="6" max="6" width="12.21875" style="3" customWidth="1"/>
    <col min="7" max="7" width="40.21875" style="10" customWidth="1"/>
    <col min="8" max="8" width="22.77734375" style="10" customWidth="1"/>
    <col min="9" max="10" width="7.77734375" style="3" customWidth="1"/>
    <col min="11" max="11" width="65.77734375" style="10" customWidth="1"/>
    <col min="12" max="12" width="45.77734375" style="3" customWidth="1"/>
    <col min="13" max="13" width="23.5546875" style="3" bestFit="1" customWidth="1"/>
    <col min="14" max="16384" width="9.21875" style="3"/>
  </cols>
  <sheetData>
    <row r="1" spans="1:13" s="1" customFormat="1" ht="22.8" x14ac:dyDescent="0.3">
      <c r="A1" s="11" t="s">
        <v>974</v>
      </c>
      <c r="B1" s="32"/>
      <c r="C1" s="32"/>
      <c r="E1" s="2"/>
      <c r="G1" s="2"/>
      <c r="H1" s="2"/>
      <c r="K1" s="2"/>
      <c r="L1" s="2"/>
      <c r="M1" s="2"/>
    </row>
    <row r="2" spans="1:13" s="18" customFormat="1" ht="11.4" x14ac:dyDescent="0.3">
      <c r="A2" s="25" t="str">
        <f>"Versie "&amp;LOOKUP(REPT("z",99),Versiebeheer!A:A)&amp;", datum laatst bijgewerkt: "&amp;TEXT(LOOKUP(9.99999999999999E+307,Versiebeheer!C:C),"dd-mm-jjjj")</f>
        <v>Versie 2.6, datum laatst bijgewerkt: 15-07-2024</v>
      </c>
      <c r="E2" s="19"/>
      <c r="G2" s="19"/>
      <c r="H2" s="19"/>
      <c r="K2" s="19"/>
      <c r="L2" s="19"/>
      <c r="M2" s="19"/>
    </row>
    <row r="3" spans="1:13" s="18" customFormat="1" ht="12" x14ac:dyDescent="0.3">
      <c r="C3" s="33"/>
      <c r="D3" s="67"/>
      <c r="E3" s="19"/>
      <c r="G3" s="19"/>
      <c r="H3" s="19"/>
      <c r="K3" s="19"/>
      <c r="L3" s="19"/>
      <c r="M3" s="19"/>
    </row>
    <row r="4" spans="1:13" s="18" customFormat="1" ht="11.4" x14ac:dyDescent="0.3">
      <c r="A4" s="18" t="s">
        <v>745</v>
      </c>
      <c r="E4" s="45" t="s">
        <v>742</v>
      </c>
      <c r="F4" s="20" t="s">
        <v>743</v>
      </c>
      <c r="G4" s="101"/>
      <c r="H4" s="42" t="s">
        <v>744</v>
      </c>
      <c r="I4" s="42"/>
      <c r="L4" s="19"/>
      <c r="M4" s="19"/>
    </row>
    <row r="5" spans="1:13" s="18" customFormat="1" ht="11.4" x14ac:dyDescent="0.3">
      <c r="B5" s="34"/>
      <c r="C5" s="34"/>
      <c r="E5" s="19"/>
      <c r="G5" s="19"/>
      <c r="H5" s="19"/>
      <c r="K5" s="19"/>
      <c r="L5" s="19"/>
      <c r="M5" s="19"/>
    </row>
    <row r="6" spans="1:13" s="23" customFormat="1" ht="12" x14ac:dyDescent="0.3">
      <c r="A6" s="21"/>
      <c r="B6" s="35" t="s">
        <v>747</v>
      </c>
      <c r="C6" s="35" t="s">
        <v>119</v>
      </c>
      <c r="D6" s="21" t="s">
        <v>217</v>
      </c>
      <c r="E6" s="22" t="s">
        <v>0</v>
      </c>
      <c r="F6" s="22" t="s">
        <v>1</v>
      </c>
      <c r="G6" s="22" t="s">
        <v>2</v>
      </c>
      <c r="H6" s="22" t="s">
        <v>160</v>
      </c>
      <c r="I6" s="22" t="s">
        <v>34</v>
      </c>
      <c r="J6" s="22" t="s">
        <v>35</v>
      </c>
      <c r="K6" s="22" t="s">
        <v>254</v>
      </c>
      <c r="L6" s="22" t="s">
        <v>1251</v>
      </c>
      <c r="M6" s="22" t="s">
        <v>1252</v>
      </c>
    </row>
    <row r="7" spans="1:13" s="23" customFormat="1" ht="12" x14ac:dyDescent="0.3">
      <c r="A7" s="24" t="s">
        <v>1206</v>
      </c>
      <c r="B7" s="36"/>
      <c r="C7" s="36"/>
      <c r="D7" s="24"/>
      <c r="E7" s="46"/>
      <c r="F7" s="106"/>
      <c r="G7" s="106"/>
      <c r="H7" s="106"/>
      <c r="I7" s="106"/>
      <c r="J7" s="106"/>
      <c r="K7" s="106"/>
      <c r="L7" s="24"/>
      <c r="M7" s="24"/>
    </row>
    <row r="8" spans="1:13" s="18" customFormat="1" ht="11.4" x14ac:dyDescent="0.3">
      <c r="B8" s="40" t="s">
        <v>274</v>
      </c>
      <c r="C8" s="34" t="s">
        <v>274</v>
      </c>
      <c r="D8" s="18" t="s">
        <v>994</v>
      </c>
      <c r="E8" s="19" t="s">
        <v>976</v>
      </c>
      <c r="F8" s="18" t="s">
        <v>10</v>
      </c>
      <c r="G8" s="19"/>
      <c r="H8" s="19" t="s">
        <v>161</v>
      </c>
      <c r="I8" s="18">
        <v>0</v>
      </c>
      <c r="J8" s="18">
        <v>999999</v>
      </c>
      <c r="K8" s="19" t="s">
        <v>120</v>
      </c>
      <c r="L8" s="19" t="s">
        <v>1324</v>
      </c>
      <c r="M8" s="19" t="s">
        <v>1253</v>
      </c>
    </row>
    <row r="9" spans="1:13" s="18" customFormat="1" ht="11.4" x14ac:dyDescent="0.3">
      <c r="B9" s="40" t="s">
        <v>274</v>
      </c>
      <c r="C9" s="34" t="s">
        <v>274</v>
      </c>
      <c r="D9" s="18" t="s">
        <v>5</v>
      </c>
      <c r="E9" s="19" t="s">
        <v>26</v>
      </c>
      <c r="F9" s="18" t="s">
        <v>239</v>
      </c>
      <c r="G9" s="19" t="s">
        <v>121</v>
      </c>
      <c r="H9" s="19" t="s">
        <v>161</v>
      </c>
      <c r="K9" s="19"/>
      <c r="L9" s="19" t="s">
        <v>1325</v>
      </c>
      <c r="M9" s="103" t="s">
        <v>1254</v>
      </c>
    </row>
    <row r="10" spans="1:13" s="18" customFormat="1" ht="22.8" x14ac:dyDescent="0.3">
      <c r="B10" s="40" t="s">
        <v>274</v>
      </c>
      <c r="C10" s="34" t="s">
        <v>274</v>
      </c>
      <c r="D10" s="18" t="s">
        <v>3</v>
      </c>
      <c r="E10" s="19" t="s">
        <v>115</v>
      </c>
      <c r="F10" s="18" t="s">
        <v>4</v>
      </c>
      <c r="G10" s="19"/>
      <c r="H10" s="19" t="s">
        <v>161</v>
      </c>
      <c r="K10" s="19" t="s">
        <v>746</v>
      </c>
      <c r="L10" s="19" t="s">
        <v>1324</v>
      </c>
      <c r="M10" s="19" t="s">
        <v>1253</v>
      </c>
    </row>
    <row r="11" spans="1:13" s="18" customFormat="1" ht="22.8" x14ac:dyDescent="0.3">
      <c r="B11" s="40" t="s">
        <v>274</v>
      </c>
      <c r="C11" s="34" t="s">
        <v>274</v>
      </c>
      <c r="D11" s="18" t="s">
        <v>988</v>
      </c>
      <c r="E11" s="19" t="s">
        <v>28</v>
      </c>
      <c r="F11" s="18" t="s">
        <v>4</v>
      </c>
      <c r="G11" s="19"/>
      <c r="H11" s="19" t="s">
        <v>161</v>
      </c>
      <c r="K11" s="19" t="s">
        <v>118</v>
      </c>
      <c r="L11" s="19" t="s">
        <v>1326</v>
      </c>
      <c r="M11" s="19" t="s">
        <v>1255</v>
      </c>
    </row>
    <row r="12" spans="1:13" s="18" customFormat="1" ht="22.8" x14ac:dyDescent="0.3">
      <c r="B12" s="40" t="s">
        <v>274</v>
      </c>
      <c r="C12" s="34" t="s">
        <v>274</v>
      </c>
      <c r="D12" s="18" t="s">
        <v>175</v>
      </c>
      <c r="E12" s="19" t="s">
        <v>1335</v>
      </c>
      <c r="F12" s="18" t="s">
        <v>4</v>
      </c>
      <c r="G12" s="19"/>
      <c r="H12" s="19" t="s">
        <v>161</v>
      </c>
      <c r="K12" s="19" t="s">
        <v>118</v>
      </c>
      <c r="L12" s="19" t="s">
        <v>1327</v>
      </c>
      <c r="M12" s="19" t="s">
        <v>1256</v>
      </c>
    </row>
    <row r="13" spans="1:13" s="18" customFormat="1" ht="22.8" x14ac:dyDescent="0.3">
      <c r="B13" s="40" t="s">
        <v>274</v>
      </c>
      <c r="C13" s="34" t="s">
        <v>274</v>
      </c>
      <c r="D13" s="18" t="s">
        <v>6</v>
      </c>
      <c r="E13" s="19" t="s">
        <v>30</v>
      </c>
      <c r="F13" s="18" t="s">
        <v>4</v>
      </c>
      <c r="G13" s="19"/>
      <c r="H13" s="19" t="s">
        <v>161</v>
      </c>
      <c r="K13" s="19" t="s">
        <v>118</v>
      </c>
      <c r="L13" s="19" t="s">
        <v>1328</v>
      </c>
      <c r="M13" s="19" t="s">
        <v>1257</v>
      </c>
    </row>
    <row r="14" spans="1:13" s="18" customFormat="1" ht="22.8" x14ac:dyDescent="0.3">
      <c r="B14" s="40" t="s">
        <v>274</v>
      </c>
      <c r="C14" s="34" t="s">
        <v>274</v>
      </c>
      <c r="D14" s="18" t="s">
        <v>989</v>
      </c>
      <c r="E14" s="19" t="s">
        <v>1336</v>
      </c>
      <c r="F14" s="18" t="s">
        <v>4</v>
      </c>
      <c r="G14" s="19"/>
      <c r="H14" s="19" t="s">
        <v>161</v>
      </c>
      <c r="K14" s="19" t="s">
        <v>118</v>
      </c>
      <c r="L14" s="19" t="s">
        <v>1329</v>
      </c>
      <c r="M14" s="19" t="s">
        <v>1258</v>
      </c>
    </row>
    <row r="15" spans="1:13" s="18" customFormat="1" ht="22.8" x14ac:dyDescent="0.3">
      <c r="B15" s="40" t="s">
        <v>274</v>
      </c>
      <c r="C15" s="34" t="s">
        <v>274</v>
      </c>
      <c r="D15" s="18" t="s">
        <v>990</v>
      </c>
      <c r="E15" s="19" t="s">
        <v>31</v>
      </c>
      <c r="F15" s="18" t="s">
        <v>4</v>
      </c>
      <c r="G15" s="19"/>
      <c r="H15" s="19" t="s">
        <v>161</v>
      </c>
      <c r="K15" s="19" t="s">
        <v>118</v>
      </c>
      <c r="L15" s="19" t="s">
        <v>1330</v>
      </c>
      <c r="M15" s="19" t="s">
        <v>1259</v>
      </c>
    </row>
    <row r="16" spans="1:13" s="18" customFormat="1" ht="11.4" x14ac:dyDescent="0.3">
      <c r="B16" s="40" t="s">
        <v>274</v>
      </c>
      <c r="C16" s="34" t="s">
        <v>274</v>
      </c>
      <c r="D16" s="18" t="s">
        <v>8</v>
      </c>
      <c r="E16" s="19" t="s">
        <v>29</v>
      </c>
      <c r="F16" s="18" t="s">
        <v>10</v>
      </c>
      <c r="G16" s="19" t="s">
        <v>29</v>
      </c>
      <c r="H16" s="19" t="s">
        <v>161</v>
      </c>
      <c r="I16" s="18">
        <v>1000</v>
      </c>
      <c r="J16" s="18">
        <v>9999</v>
      </c>
      <c r="K16" s="19"/>
      <c r="L16" s="19" t="s">
        <v>1331</v>
      </c>
      <c r="M16" s="19" t="s">
        <v>1260</v>
      </c>
    </row>
    <row r="17" spans="1:15" s="18" customFormat="1" ht="11.4" x14ac:dyDescent="0.3">
      <c r="B17" s="40" t="s">
        <v>274</v>
      </c>
      <c r="C17" s="34" t="s">
        <v>274</v>
      </c>
      <c r="D17" s="18" t="s">
        <v>7</v>
      </c>
      <c r="E17" s="19" t="s">
        <v>27</v>
      </c>
      <c r="F17" s="18" t="s">
        <v>4</v>
      </c>
      <c r="G17" s="19" t="s">
        <v>1000</v>
      </c>
      <c r="H17" s="19" t="s">
        <v>161</v>
      </c>
      <c r="K17" s="19"/>
      <c r="L17" s="19" t="s">
        <v>1332</v>
      </c>
      <c r="M17" s="19" t="s">
        <v>1261</v>
      </c>
    </row>
    <row r="18" spans="1:15" s="18" customFormat="1" ht="11.4" x14ac:dyDescent="0.3">
      <c r="B18" s="40" t="s">
        <v>274</v>
      </c>
      <c r="C18" s="34" t="s">
        <v>274</v>
      </c>
      <c r="D18" s="18" t="s">
        <v>991</v>
      </c>
      <c r="E18" s="19" t="s">
        <v>114</v>
      </c>
      <c r="F18" s="18" t="s">
        <v>10</v>
      </c>
      <c r="G18" s="19"/>
      <c r="H18" s="19" t="s">
        <v>161</v>
      </c>
      <c r="K18" s="19" t="s">
        <v>218</v>
      </c>
      <c r="L18" s="19" t="s">
        <v>1324</v>
      </c>
      <c r="M18" s="19" t="s">
        <v>1253</v>
      </c>
    </row>
    <row r="19" spans="1:15" s="18" customFormat="1" ht="11.4" x14ac:dyDescent="0.3">
      <c r="B19" s="44" t="s">
        <v>274</v>
      </c>
      <c r="C19" s="44" t="s">
        <v>274</v>
      </c>
      <c r="D19" s="18" t="s">
        <v>182</v>
      </c>
      <c r="E19" s="19" t="s">
        <v>1231</v>
      </c>
      <c r="F19" s="18" t="s">
        <v>753</v>
      </c>
      <c r="G19" s="19" t="s">
        <v>1241</v>
      </c>
      <c r="H19" s="19" t="s">
        <v>161</v>
      </c>
      <c r="I19" s="18">
        <v>0</v>
      </c>
      <c r="J19" s="18">
        <v>1</v>
      </c>
      <c r="K19" s="19" t="s">
        <v>1200</v>
      </c>
      <c r="L19" s="19" t="s">
        <v>1333</v>
      </c>
      <c r="M19" s="19" t="s">
        <v>1262</v>
      </c>
    </row>
    <row r="20" spans="1:15" s="18" customFormat="1" ht="11.4" x14ac:dyDescent="0.3">
      <c r="B20" s="40" t="s">
        <v>274</v>
      </c>
      <c r="C20" s="34" t="s">
        <v>274</v>
      </c>
      <c r="D20" s="18" t="s">
        <v>178</v>
      </c>
      <c r="E20" s="19" t="s">
        <v>1229</v>
      </c>
      <c r="F20" s="18" t="s">
        <v>239</v>
      </c>
      <c r="G20" s="19" t="s">
        <v>121</v>
      </c>
      <c r="H20" s="19" t="s">
        <v>161</v>
      </c>
      <c r="K20" s="19" t="s">
        <v>219</v>
      </c>
      <c r="L20" s="19" t="s">
        <v>1334</v>
      </c>
      <c r="M20" s="19" t="s">
        <v>1263</v>
      </c>
    </row>
    <row r="21" spans="1:15" s="18" customFormat="1" ht="11.4" x14ac:dyDescent="0.3">
      <c r="B21" s="44" t="s">
        <v>274</v>
      </c>
      <c r="C21" s="34" t="s">
        <v>274</v>
      </c>
      <c r="D21" s="18" t="s">
        <v>179</v>
      </c>
      <c r="E21" s="19" t="s">
        <v>1230</v>
      </c>
      <c r="F21" s="18" t="s">
        <v>4</v>
      </c>
      <c r="G21" s="19" t="s">
        <v>1236</v>
      </c>
      <c r="H21" s="19" t="s">
        <v>161</v>
      </c>
      <c r="I21" s="18">
        <v>0</v>
      </c>
      <c r="J21" s="18">
        <v>110</v>
      </c>
      <c r="K21" s="19"/>
      <c r="L21" s="19"/>
      <c r="M21" s="19"/>
    </row>
    <row r="22" spans="1:15" s="18" customFormat="1" ht="22.8" x14ac:dyDescent="0.3">
      <c r="B22" s="40" t="s">
        <v>274</v>
      </c>
      <c r="C22" s="34"/>
      <c r="D22" s="18" t="s">
        <v>968</v>
      </c>
      <c r="E22" s="19" t="s">
        <v>749</v>
      </c>
      <c r="F22" s="18" t="s">
        <v>239</v>
      </c>
      <c r="G22" s="19" t="s">
        <v>121</v>
      </c>
      <c r="H22" s="19" t="s">
        <v>161</v>
      </c>
      <c r="K22" s="19" t="s">
        <v>750</v>
      </c>
      <c r="L22" s="19"/>
      <c r="M22" s="19"/>
    </row>
    <row r="23" spans="1:15" s="18" customFormat="1" ht="11.4" x14ac:dyDescent="0.3">
      <c r="B23" s="40" t="s">
        <v>274</v>
      </c>
      <c r="C23" s="34"/>
      <c r="D23" s="18" t="s">
        <v>969</v>
      </c>
      <c r="E23" s="19" t="s">
        <v>752</v>
      </c>
      <c r="F23" s="18" t="s">
        <v>10</v>
      </c>
      <c r="G23" s="19" t="s">
        <v>1280</v>
      </c>
      <c r="H23" s="19" t="s">
        <v>161</v>
      </c>
      <c r="K23" s="19" t="s">
        <v>751</v>
      </c>
      <c r="L23" s="19"/>
      <c r="M23" s="19"/>
    </row>
    <row r="24" spans="1:15" s="18" customFormat="1" ht="46.05" customHeight="1" x14ac:dyDescent="0.3">
      <c r="A24" s="25"/>
      <c r="B24" s="39" t="s">
        <v>274</v>
      </c>
      <c r="C24" s="37" t="s">
        <v>274</v>
      </c>
      <c r="D24" s="26" t="s">
        <v>15</v>
      </c>
      <c r="E24" s="26" t="s">
        <v>1286</v>
      </c>
      <c r="F24" s="18" t="s">
        <v>239</v>
      </c>
      <c r="G24" s="19" t="s">
        <v>121</v>
      </c>
      <c r="H24" s="19" t="s">
        <v>162</v>
      </c>
      <c r="K24" s="26" t="s">
        <v>1285</v>
      </c>
      <c r="L24" s="26"/>
      <c r="M24" s="26"/>
      <c r="N24" s="25"/>
      <c r="O24" s="25"/>
    </row>
    <row r="25" spans="1:15" s="23" customFormat="1" ht="12" x14ac:dyDescent="0.3">
      <c r="A25" s="24" t="s">
        <v>1207</v>
      </c>
      <c r="B25" s="36"/>
      <c r="C25" s="36"/>
      <c r="D25" s="24"/>
      <c r="E25" s="46"/>
      <c r="F25" s="106"/>
      <c r="G25" s="106"/>
      <c r="H25" s="106"/>
      <c r="I25" s="106"/>
      <c r="J25" s="106"/>
      <c r="K25" s="106"/>
      <c r="L25" s="24"/>
      <c r="M25" s="24"/>
    </row>
    <row r="26" spans="1:15" s="18" customFormat="1" ht="22.8" x14ac:dyDescent="0.3">
      <c r="B26" s="44" t="s">
        <v>274</v>
      </c>
      <c r="C26" s="34" t="s">
        <v>274</v>
      </c>
      <c r="D26" s="18" t="s">
        <v>1354</v>
      </c>
      <c r="E26" s="19" t="s">
        <v>1364</v>
      </c>
      <c r="F26" s="18" t="s">
        <v>239</v>
      </c>
      <c r="G26" s="19" t="s">
        <v>121</v>
      </c>
      <c r="H26" s="19" t="s">
        <v>161</v>
      </c>
      <c r="K26" s="19"/>
      <c r="L26" s="19"/>
      <c r="M26" s="19"/>
    </row>
    <row r="27" spans="1:15" s="18" customFormat="1" ht="34.200000000000003" x14ac:dyDescent="0.3">
      <c r="B27" s="44" t="s">
        <v>274</v>
      </c>
      <c r="C27" s="34" t="s">
        <v>274</v>
      </c>
      <c r="D27" s="18" t="s">
        <v>9</v>
      </c>
      <c r="E27" s="19" t="s">
        <v>1342</v>
      </c>
      <c r="F27" s="18" t="s">
        <v>10</v>
      </c>
      <c r="G27" s="19" t="s">
        <v>125</v>
      </c>
      <c r="H27" s="19" t="s">
        <v>161</v>
      </c>
      <c r="I27" s="18">
        <v>1000</v>
      </c>
      <c r="J27" s="18">
        <v>9999</v>
      </c>
      <c r="K27" s="19" t="s">
        <v>982</v>
      </c>
      <c r="L27" s="19"/>
      <c r="M27" s="19"/>
    </row>
    <row r="28" spans="1:15" s="23" customFormat="1" ht="12" x14ac:dyDescent="0.3">
      <c r="A28" s="24" t="s">
        <v>245</v>
      </c>
      <c r="B28" s="36"/>
      <c r="C28" s="36"/>
      <c r="D28" s="24"/>
      <c r="E28" s="46"/>
      <c r="F28" s="106"/>
      <c r="G28" s="106"/>
      <c r="H28" s="106"/>
      <c r="I28" s="106"/>
      <c r="J28" s="106"/>
      <c r="K28" s="106"/>
      <c r="L28" s="24"/>
      <c r="M28" s="24"/>
    </row>
    <row r="29" spans="1:15" s="18" customFormat="1" ht="13.5" customHeight="1" x14ac:dyDescent="0.3">
      <c r="B29" s="40" t="s">
        <v>274</v>
      </c>
      <c r="C29" s="34"/>
      <c r="D29" s="18" t="s">
        <v>1352</v>
      </c>
      <c r="E29" s="19" t="s">
        <v>249</v>
      </c>
      <c r="F29" s="18" t="s">
        <v>4</v>
      </c>
      <c r="G29" s="19" t="s">
        <v>121</v>
      </c>
      <c r="H29" s="19" t="s">
        <v>161</v>
      </c>
      <c r="K29" s="19" t="s">
        <v>255</v>
      </c>
      <c r="L29" s="19"/>
      <c r="M29" s="19"/>
    </row>
    <row r="30" spans="1:15" s="23" customFormat="1" ht="12" x14ac:dyDescent="0.3">
      <c r="A30" s="24" t="s">
        <v>1208</v>
      </c>
      <c r="B30" s="36"/>
      <c r="C30" s="36"/>
      <c r="D30" s="24"/>
      <c r="E30" s="46"/>
      <c r="F30" s="106"/>
      <c r="G30" s="106"/>
      <c r="H30" s="106"/>
      <c r="I30" s="106"/>
      <c r="J30" s="106"/>
      <c r="K30" s="106"/>
      <c r="L30" s="24"/>
      <c r="M30" s="24"/>
    </row>
    <row r="31" spans="1:15" s="18" customFormat="1" ht="22.8" x14ac:dyDescent="0.3">
      <c r="B31" s="34"/>
      <c r="C31" s="34" t="s">
        <v>274</v>
      </c>
      <c r="D31" s="18" t="s">
        <v>1003</v>
      </c>
      <c r="E31" s="19" t="s">
        <v>1281</v>
      </c>
      <c r="F31" s="18" t="s">
        <v>239</v>
      </c>
      <c r="G31" s="19" t="s">
        <v>121</v>
      </c>
      <c r="H31" s="19" t="s">
        <v>216</v>
      </c>
      <c r="K31" s="19" t="s">
        <v>1344</v>
      </c>
      <c r="L31" s="19"/>
      <c r="M31" s="19"/>
    </row>
    <row r="32" spans="1:15" s="18" customFormat="1" ht="22.8" x14ac:dyDescent="0.3">
      <c r="B32" s="34"/>
      <c r="C32" s="34" t="s">
        <v>274</v>
      </c>
      <c r="D32" s="18" t="s">
        <v>11</v>
      </c>
      <c r="E32" s="19" t="s">
        <v>1237</v>
      </c>
      <c r="F32" s="18" t="s">
        <v>4</v>
      </c>
      <c r="G32" s="19" t="s">
        <v>1240</v>
      </c>
      <c r="H32" s="19" t="s">
        <v>216</v>
      </c>
      <c r="K32" s="19" t="s">
        <v>1343</v>
      </c>
      <c r="L32" s="19" t="s">
        <v>1301</v>
      </c>
      <c r="M32" s="19" t="s">
        <v>1264</v>
      </c>
    </row>
    <row r="33" spans="1:15" s="18" customFormat="1" ht="11.4" x14ac:dyDescent="0.3">
      <c r="B33" s="34"/>
      <c r="C33" s="34" t="s">
        <v>274</v>
      </c>
      <c r="D33" s="18" t="s">
        <v>122</v>
      </c>
      <c r="E33" s="19" t="s">
        <v>1295</v>
      </c>
      <c r="F33" s="18" t="s">
        <v>4</v>
      </c>
      <c r="G33" s="19" t="s">
        <v>1239</v>
      </c>
      <c r="H33" s="19" t="s">
        <v>216</v>
      </c>
      <c r="K33" s="19" t="s">
        <v>977</v>
      </c>
      <c r="L33" s="19" t="s">
        <v>1302</v>
      </c>
      <c r="M33" s="19" t="s">
        <v>1265</v>
      </c>
    </row>
    <row r="34" spans="1:15" s="18" customFormat="1" ht="11.4" x14ac:dyDescent="0.3">
      <c r="B34" s="34"/>
      <c r="C34" s="34" t="s">
        <v>274</v>
      </c>
      <c r="D34" s="18" t="s">
        <v>12</v>
      </c>
      <c r="E34" s="19" t="s">
        <v>1238</v>
      </c>
      <c r="F34" s="18" t="s">
        <v>4</v>
      </c>
      <c r="G34" s="19" t="s">
        <v>1240</v>
      </c>
      <c r="H34" s="19" t="s">
        <v>216</v>
      </c>
      <c r="K34" s="19"/>
      <c r="L34" s="19" t="s">
        <v>1301</v>
      </c>
      <c r="M34" s="19" t="s">
        <v>1264</v>
      </c>
    </row>
    <row r="35" spans="1:15" s="18" customFormat="1" ht="11.4" x14ac:dyDescent="0.3">
      <c r="B35" s="34"/>
      <c r="C35" s="34" t="s">
        <v>274</v>
      </c>
      <c r="D35" s="18" t="s">
        <v>123</v>
      </c>
      <c r="E35" s="19" t="s">
        <v>124</v>
      </c>
      <c r="F35" s="18" t="s">
        <v>4</v>
      </c>
      <c r="G35" s="19" t="s">
        <v>1239</v>
      </c>
      <c r="H35" s="19" t="s">
        <v>216</v>
      </c>
      <c r="K35" s="19" t="s">
        <v>977</v>
      </c>
      <c r="L35" s="19" t="s">
        <v>1302</v>
      </c>
      <c r="M35" s="19" t="s">
        <v>1265</v>
      </c>
    </row>
    <row r="36" spans="1:15" s="18" customFormat="1" ht="22.8" x14ac:dyDescent="0.3">
      <c r="B36" s="34"/>
      <c r="C36" s="34" t="s">
        <v>274</v>
      </c>
      <c r="D36" s="18" t="s">
        <v>13</v>
      </c>
      <c r="E36" s="19" t="s">
        <v>32</v>
      </c>
      <c r="F36" s="18" t="s">
        <v>4</v>
      </c>
      <c r="G36" s="19" t="s">
        <v>1282</v>
      </c>
      <c r="H36" s="19" t="s">
        <v>216</v>
      </c>
      <c r="K36" s="19" t="s">
        <v>1343</v>
      </c>
      <c r="L36" s="19"/>
      <c r="M36" s="19"/>
    </row>
    <row r="37" spans="1:15" s="18" customFormat="1" ht="11.4" x14ac:dyDescent="0.3">
      <c r="B37" s="34"/>
      <c r="C37" s="34" t="s">
        <v>274</v>
      </c>
      <c r="D37" s="18" t="s">
        <v>14</v>
      </c>
      <c r="E37" s="19" t="s">
        <v>220</v>
      </c>
      <c r="F37" s="18" t="s">
        <v>4</v>
      </c>
      <c r="G37" s="19" t="s">
        <v>1282</v>
      </c>
      <c r="H37" s="19" t="s">
        <v>216</v>
      </c>
      <c r="K37" s="19"/>
      <c r="L37" s="19"/>
      <c r="M37" s="19"/>
    </row>
    <row r="38" spans="1:15" s="23" customFormat="1" ht="12" x14ac:dyDescent="0.3">
      <c r="A38" s="24" t="s">
        <v>1209</v>
      </c>
      <c r="B38" s="36"/>
      <c r="C38" s="36"/>
      <c r="D38" s="24"/>
      <c r="E38" s="46"/>
      <c r="F38" s="106"/>
      <c r="G38" s="106"/>
      <c r="H38" s="106"/>
      <c r="I38" s="106"/>
      <c r="J38" s="106"/>
      <c r="K38" s="106"/>
      <c r="L38" s="24"/>
      <c r="M38" s="24"/>
    </row>
    <row r="39" spans="1:15" s="23" customFormat="1" ht="22.95" customHeight="1" x14ac:dyDescent="0.3">
      <c r="A39" s="25"/>
      <c r="B39" s="39" t="s">
        <v>274</v>
      </c>
      <c r="C39" s="38" t="s">
        <v>274</v>
      </c>
      <c r="D39" s="25" t="s">
        <v>1013</v>
      </c>
      <c r="E39" s="26" t="s">
        <v>1275</v>
      </c>
      <c r="F39" s="25" t="s">
        <v>239</v>
      </c>
      <c r="G39" s="25" t="s">
        <v>121</v>
      </c>
      <c r="H39" s="26" t="s">
        <v>162</v>
      </c>
      <c r="I39" s="25"/>
      <c r="J39" s="25"/>
      <c r="K39" s="26" t="s">
        <v>1355</v>
      </c>
      <c r="L39" s="25" t="s">
        <v>1299</v>
      </c>
      <c r="M39" s="25" t="s">
        <v>1273</v>
      </c>
    </row>
    <row r="40" spans="1:15" s="18" customFormat="1" ht="22.8" x14ac:dyDescent="0.3">
      <c r="A40" s="25"/>
      <c r="B40" s="39" t="s">
        <v>274</v>
      </c>
      <c r="C40" s="38" t="s">
        <v>274</v>
      </c>
      <c r="D40" s="26" t="s">
        <v>1221</v>
      </c>
      <c r="E40" s="26" t="s">
        <v>126</v>
      </c>
      <c r="F40" s="25" t="s">
        <v>33</v>
      </c>
      <c r="G40" s="19"/>
      <c r="H40" s="19" t="s">
        <v>221</v>
      </c>
      <c r="I40" s="18">
        <v>10</v>
      </c>
      <c r="J40" s="18">
        <v>3000</v>
      </c>
      <c r="K40" s="26" t="s">
        <v>1283</v>
      </c>
      <c r="L40" s="26" t="s">
        <v>1300</v>
      </c>
      <c r="M40" s="26" t="s">
        <v>1274</v>
      </c>
      <c r="N40" s="25"/>
      <c r="O40" s="25"/>
    </row>
    <row r="41" spans="1:15" s="18" customFormat="1" ht="45.6" x14ac:dyDescent="0.3">
      <c r="A41" s="25"/>
      <c r="B41" s="39" t="s">
        <v>274</v>
      </c>
      <c r="C41" s="38" t="s">
        <v>274</v>
      </c>
      <c r="D41" s="26" t="s">
        <v>1234</v>
      </c>
      <c r="E41" s="26" t="s">
        <v>127</v>
      </c>
      <c r="F41" s="25" t="s">
        <v>33</v>
      </c>
      <c r="G41" s="19"/>
      <c r="H41" s="19" t="s">
        <v>221</v>
      </c>
      <c r="I41" s="18">
        <v>0</v>
      </c>
      <c r="J41" s="18">
        <v>99</v>
      </c>
      <c r="K41" s="26" t="s">
        <v>1284</v>
      </c>
      <c r="L41" s="19" t="s">
        <v>232</v>
      </c>
      <c r="M41" s="19" t="s">
        <v>232</v>
      </c>
      <c r="N41" s="25"/>
      <c r="O41" s="25"/>
    </row>
    <row r="42" spans="1:15" s="18" customFormat="1" ht="14.55" customHeight="1" x14ac:dyDescent="0.3">
      <c r="A42" s="25"/>
      <c r="B42" s="39" t="s">
        <v>274</v>
      </c>
      <c r="C42" s="37"/>
      <c r="D42" s="26" t="s">
        <v>1287</v>
      </c>
      <c r="E42" s="26" t="s">
        <v>1219</v>
      </c>
      <c r="F42" s="25" t="s">
        <v>33</v>
      </c>
      <c r="G42" s="19"/>
      <c r="H42" s="19" t="s">
        <v>162</v>
      </c>
      <c r="I42" s="18">
        <v>0</v>
      </c>
      <c r="J42" s="18">
        <v>999</v>
      </c>
      <c r="K42" s="26" t="s">
        <v>251</v>
      </c>
      <c r="L42" s="19" t="s">
        <v>232</v>
      </c>
      <c r="M42" s="19" t="s">
        <v>232</v>
      </c>
      <c r="N42" s="25"/>
      <c r="O42" s="25"/>
    </row>
    <row r="43" spans="1:15" s="18" customFormat="1" ht="15.45" customHeight="1" x14ac:dyDescent="0.3">
      <c r="A43" s="25"/>
      <c r="B43" s="39" t="s">
        <v>274</v>
      </c>
      <c r="C43" s="37"/>
      <c r="D43" s="26" t="s">
        <v>1288</v>
      </c>
      <c r="E43" s="26" t="s">
        <v>1220</v>
      </c>
      <c r="F43" s="25" t="s">
        <v>33</v>
      </c>
      <c r="G43" s="19"/>
      <c r="H43" s="19" t="s">
        <v>162</v>
      </c>
      <c r="I43" s="18">
        <v>0</v>
      </c>
      <c r="J43" s="18">
        <v>999</v>
      </c>
      <c r="K43" s="26" t="s">
        <v>252</v>
      </c>
      <c r="L43" s="19" t="s">
        <v>232</v>
      </c>
      <c r="M43" s="19" t="s">
        <v>232</v>
      </c>
      <c r="N43" s="25"/>
      <c r="O43" s="25"/>
    </row>
    <row r="44" spans="1:15" s="18" customFormat="1" ht="15.45" customHeight="1" x14ac:dyDescent="0.3">
      <c r="A44" s="25"/>
      <c r="B44" s="39" t="s">
        <v>274</v>
      </c>
      <c r="C44" s="37"/>
      <c r="D44" s="26" t="s">
        <v>1289</v>
      </c>
      <c r="E44" s="26" t="s">
        <v>1228</v>
      </c>
      <c r="F44" s="25" t="s">
        <v>33</v>
      </c>
      <c r="G44" s="19"/>
      <c r="H44" s="19" t="s">
        <v>162</v>
      </c>
      <c r="I44" s="18">
        <v>0</v>
      </c>
      <c r="J44" s="18">
        <v>999</v>
      </c>
      <c r="K44" s="26" t="s">
        <v>253</v>
      </c>
      <c r="L44" s="19" t="s">
        <v>232</v>
      </c>
      <c r="M44" s="19" t="s">
        <v>232</v>
      </c>
      <c r="N44" s="25"/>
      <c r="O44" s="25"/>
    </row>
    <row r="45" spans="1:15" s="18" customFormat="1" ht="34.200000000000003" x14ac:dyDescent="0.3">
      <c r="A45" s="25"/>
      <c r="B45" s="39" t="s">
        <v>274</v>
      </c>
      <c r="C45" s="37" t="s">
        <v>274</v>
      </c>
      <c r="D45" s="26" t="s">
        <v>1232</v>
      </c>
      <c r="E45" s="26" t="s">
        <v>16</v>
      </c>
      <c r="F45" s="25" t="s">
        <v>33</v>
      </c>
      <c r="G45" s="102"/>
      <c r="H45" s="19" t="s">
        <v>162</v>
      </c>
      <c r="I45" s="104">
        <v>1</v>
      </c>
      <c r="J45" s="104">
        <v>12</v>
      </c>
      <c r="K45" s="26" t="s">
        <v>951</v>
      </c>
      <c r="L45" s="19" t="s">
        <v>232</v>
      </c>
      <c r="M45" s="19" t="s">
        <v>232</v>
      </c>
      <c r="N45" s="25"/>
      <c r="O45" s="25"/>
    </row>
    <row r="46" spans="1:15" s="18" customFormat="1" ht="22.8" x14ac:dyDescent="0.3">
      <c r="A46" s="25"/>
      <c r="B46" s="39" t="s">
        <v>274</v>
      </c>
      <c r="C46" s="37" t="s">
        <v>274</v>
      </c>
      <c r="D46" s="26" t="s">
        <v>1235</v>
      </c>
      <c r="E46" s="26" t="s">
        <v>18</v>
      </c>
      <c r="F46" s="25" t="s">
        <v>33</v>
      </c>
      <c r="G46" s="19"/>
      <c r="H46" s="19" t="s">
        <v>162</v>
      </c>
      <c r="I46" s="18">
        <v>0</v>
      </c>
      <c r="J46" s="18">
        <v>8</v>
      </c>
      <c r="K46" s="26" t="s">
        <v>952</v>
      </c>
      <c r="L46" s="19" t="s">
        <v>232</v>
      </c>
      <c r="M46" s="19" t="s">
        <v>232</v>
      </c>
      <c r="N46" s="25"/>
      <c r="O46" s="25"/>
    </row>
    <row r="47" spans="1:15" s="18" customFormat="1" ht="22.8" x14ac:dyDescent="0.3">
      <c r="A47" s="25"/>
      <c r="B47" s="39" t="s">
        <v>274</v>
      </c>
      <c r="C47" s="43" t="s">
        <v>274</v>
      </c>
      <c r="D47" s="26" t="s">
        <v>1222</v>
      </c>
      <c r="E47" s="26" t="s">
        <v>227</v>
      </c>
      <c r="F47" s="25" t="s">
        <v>33</v>
      </c>
      <c r="G47" s="19"/>
      <c r="H47" s="19" t="s">
        <v>162</v>
      </c>
      <c r="I47" s="18">
        <v>0</v>
      </c>
      <c r="J47" s="18">
        <v>9999</v>
      </c>
      <c r="K47" s="26" t="s">
        <v>230</v>
      </c>
      <c r="L47" s="19" t="s">
        <v>232</v>
      </c>
      <c r="M47" s="19" t="s">
        <v>232</v>
      </c>
      <c r="N47" s="25"/>
      <c r="O47" s="25"/>
    </row>
    <row r="48" spans="1:15" s="18" customFormat="1" ht="11.4" x14ac:dyDescent="0.3">
      <c r="A48" s="25"/>
      <c r="B48" s="43" t="s">
        <v>274</v>
      </c>
      <c r="C48" s="43" t="s">
        <v>274</v>
      </c>
      <c r="D48" s="26" t="s">
        <v>1223</v>
      </c>
      <c r="E48" s="26" t="s">
        <v>228</v>
      </c>
      <c r="F48" s="25" t="s">
        <v>33</v>
      </c>
      <c r="G48" s="26"/>
      <c r="H48" s="19" t="s">
        <v>162</v>
      </c>
      <c r="I48" s="26">
        <v>0</v>
      </c>
      <c r="J48" s="26">
        <v>9999</v>
      </c>
      <c r="K48" s="26" t="s">
        <v>222</v>
      </c>
      <c r="L48" s="19" t="s">
        <v>232</v>
      </c>
      <c r="M48" s="19" t="s">
        <v>232</v>
      </c>
      <c r="N48" s="25"/>
      <c r="O48" s="25"/>
    </row>
    <row r="49" spans="1:15" s="18" customFormat="1" ht="22.8" x14ac:dyDescent="0.3">
      <c r="A49" s="25"/>
      <c r="B49" s="43" t="s">
        <v>274</v>
      </c>
      <c r="C49" s="43" t="s">
        <v>274</v>
      </c>
      <c r="D49" s="26" t="s">
        <v>1224</v>
      </c>
      <c r="E49" s="26" t="s">
        <v>17</v>
      </c>
      <c r="F49" s="25" t="s">
        <v>10</v>
      </c>
      <c r="G49" s="26"/>
      <c r="H49" s="19" t="s">
        <v>162</v>
      </c>
      <c r="I49" s="26">
        <v>0</v>
      </c>
      <c r="J49" s="26">
        <v>100</v>
      </c>
      <c r="K49" s="26" t="s">
        <v>1193</v>
      </c>
      <c r="L49" s="19" t="s">
        <v>232</v>
      </c>
      <c r="M49" s="19" t="s">
        <v>232</v>
      </c>
      <c r="N49" s="25"/>
      <c r="O49" s="25"/>
    </row>
    <row r="50" spans="1:15" s="18" customFormat="1" ht="22.8" x14ac:dyDescent="0.3">
      <c r="A50" s="25"/>
      <c r="B50" s="43" t="s">
        <v>274</v>
      </c>
      <c r="C50" s="43" t="s">
        <v>274</v>
      </c>
      <c r="D50" s="26" t="s">
        <v>1225</v>
      </c>
      <c r="E50" s="26" t="s">
        <v>229</v>
      </c>
      <c r="F50" s="25" t="s">
        <v>33</v>
      </c>
      <c r="G50" s="26"/>
      <c r="H50" s="19" t="s">
        <v>162</v>
      </c>
      <c r="I50" s="26">
        <v>0.5</v>
      </c>
      <c r="J50" s="26">
        <v>4</v>
      </c>
      <c r="K50" s="26" t="s">
        <v>256</v>
      </c>
      <c r="L50" s="19" t="s">
        <v>232</v>
      </c>
      <c r="M50" s="19" t="s">
        <v>232</v>
      </c>
      <c r="N50" s="25"/>
      <c r="O50" s="25"/>
    </row>
    <row r="51" spans="1:15" s="18" customFormat="1" ht="11.4" x14ac:dyDescent="0.3">
      <c r="A51" s="25"/>
      <c r="B51" s="43" t="s">
        <v>274</v>
      </c>
      <c r="C51" s="43" t="s">
        <v>274</v>
      </c>
      <c r="D51" s="26" t="s">
        <v>1290</v>
      </c>
      <c r="E51" s="26" t="s">
        <v>1025</v>
      </c>
      <c r="F51" s="25" t="s">
        <v>33</v>
      </c>
      <c r="G51" s="26"/>
      <c r="H51" s="19" t="s">
        <v>162</v>
      </c>
      <c r="I51" s="26">
        <v>0</v>
      </c>
      <c r="J51" s="26">
        <v>999</v>
      </c>
      <c r="K51" s="26" t="s">
        <v>223</v>
      </c>
      <c r="L51" s="19" t="s">
        <v>232</v>
      </c>
      <c r="M51" s="19" t="s">
        <v>232</v>
      </c>
      <c r="N51" s="25"/>
      <c r="O51" s="25"/>
    </row>
    <row r="52" spans="1:15" s="18" customFormat="1" ht="11.4" x14ac:dyDescent="0.3">
      <c r="A52" s="25"/>
      <c r="B52" s="43" t="s">
        <v>274</v>
      </c>
      <c r="C52" s="43" t="s">
        <v>274</v>
      </c>
      <c r="D52" s="26" t="s">
        <v>1233</v>
      </c>
      <c r="E52" s="26" t="s">
        <v>1027</v>
      </c>
      <c r="F52" s="25" t="s">
        <v>33</v>
      </c>
      <c r="G52" s="26"/>
      <c r="H52" s="19" t="s">
        <v>162</v>
      </c>
      <c r="I52" s="26">
        <v>0</v>
      </c>
      <c r="J52" s="26">
        <v>999</v>
      </c>
      <c r="K52" s="26" t="s">
        <v>224</v>
      </c>
      <c r="L52" s="19" t="s">
        <v>232</v>
      </c>
      <c r="M52" s="19" t="s">
        <v>232</v>
      </c>
      <c r="N52" s="25"/>
      <c r="O52" s="25"/>
    </row>
    <row r="53" spans="1:15" s="18" customFormat="1" ht="11.4" x14ac:dyDescent="0.3">
      <c r="A53" s="25"/>
      <c r="B53" s="43" t="s">
        <v>274</v>
      </c>
      <c r="C53" s="43" t="s">
        <v>274</v>
      </c>
      <c r="D53" s="26" t="s">
        <v>1226</v>
      </c>
      <c r="E53" s="26" t="s">
        <v>129</v>
      </c>
      <c r="F53" s="25" t="s">
        <v>33</v>
      </c>
      <c r="G53" s="26"/>
      <c r="H53" s="19" t="s">
        <v>162</v>
      </c>
      <c r="I53" s="26">
        <v>10</v>
      </c>
      <c r="J53" s="26">
        <v>100</v>
      </c>
      <c r="K53" s="26" t="s">
        <v>225</v>
      </c>
      <c r="L53" s="19" t="s">
        <v>232</v>
      </c>
      <c r="M53" s="19" t="s">
        <v>232</v>
      </c>
      <c r="N53" s="25"/>
      <c r="O53" s="25"/>
    </row>
    <row r="54" spans="1:15" s="18" customFormat="1" ht="11.4" x14ac:dyDescent="0.3">
      <c r="A54" s="25"/>
      <c r="B54" s="43" t="s">
        <v>274</v>
      </c>
      <c r="C54" s="43" t="s">
        <v>274</v>
      </c>
      <c r="D54" s="26" t="s">
        <v>1227</v>
      </c>
      <c r="E54" s="26" t="s">
        <v>130</v>
      </c>
      <c r="F54" s="25" t="s">
        <v>33</v>
      </c>
      <c r="G54" s="26"/>
      <c r="H54" s="19" t="s">
        <v>162</v>
      </c>
      <c r="I54" s="26">
        <v>1</v>
      </c>
      <c r="J54" s="26">
        <v>10</v>
      </c>
      <c r="K54" s="26" t="s">
        <v>226</v>
      </c>
      <c r="L54" s="19" t="s">
        <v>232</v>
      </c>
      <c r="M54" s="19" t="s">
        <v>232</v>
      </c>
      <c r="N54" s="25"/>
      <c r="O54" s="25"/>
    </row>
    <row r="55" spans="1:15" s="23" customFormat="1" ht="12" x14ac:dyDescent="0.3">
      <c r="A55" s="24" t="s">
        <v>1203</v>
      </c>
      <c r="B55" s="36"/>
      <c r="C55" s="36"/>
      <c r="D55" s="24"/>
      <c r="E55" s="46"/>
      <c r="F55" s="106"/>
      <c r="G55" s="106"/>
      <c r="H55" s="106"/>
      <c r="I55" s="106"/>
      <c r="J55" s="106"/>
      <c r="K55" s="106"/>
      <c r="L55" s="24"/>
      <c r="M55" s="24"/>
    </row>
    <row r="56" spans="1:15" s="23" customFormat="1" ht="45.6" x14ac:dyDescent="0.3">
      <c r="A56" s="25"/>
      <c r="B56" s="43" t="s">
        <v>274</v>
      </c>
      <c r="C56" s="43" t="s">
        <v>274</v>
      </c>
      <c r="D56" s="25" t="s">
        <v>1064</v>
      </c>
      <c r="E56" s="26" t="s">
        <v>1276</v>
      </c>
      <c r="F56" s="25" t="s">
        <v>239</v>
      </c>
      <c r="G56" s="25" t="s">
        <v>121</v>
      </c>
      <c r="H56" s="26" t="s">
        <v>162</v>
      </c>
      <c r="I56" s="25"/>
      <c r="J56" s="25"/>
      <c r="K56" s="25" t="s">
        <v>1360</v>
      </c>
      <c r="L56" s="26" t="s">
        <v>1362</v>
      </c>
      <c r="M56" s="26" t="s">
        <v>1363</v>
      </c>
    </row>
    <row r="57" spans="1:15" s="18" customFormat="1" ht="11.4" x14ac:dyDescent="0.3">
      <c r="B57" s="44" t="s">
        <v>274</v>
      </c>
      <c r="C57" s="44" t="s">
        <v>274</v>
      </c>
      <c r="D57" s="18" t="s">
        <v>1089</v>
      </c>
      <c r="E57" s="19" t="s">
        <v>154</v>
      </c>
      <c r="F57" s="18" t="s">
        <v>10</v>
      </c>
      <c r="G57" s="19"/>
      <c r="H57" s="19" t="s">
        <v>161</v>
      </c>
      <c r="I57" s="18">
        <v>100</v>
      </c>
      <c r="J57" s="18">
        <v>220</v>
      </c>
      <c r="K57" s="19" t="s">
        <v>261</v>
      </c>
      <c r="L57" s="18" t="s">
        <v>1304</v>
      </c>
      <c r="M57" s="18" t="s">
        <v>1266</v>
      </c>
    </row>
    <row r="58" spans="1:15" s="18" customFormat="1" ht="11.4" x14ac:dyDescent="0.3">
      <c r="B58" s="44" t="s">
        <v>274</v>
      </c>
      <c r="C58" s="44" t="s">
        <v>274</v>
      </c>
      <c r="D58" s="18" t="s">
        <v>1090</v>
      </c>
      <c r="E58" s="19" t="s">
        <v>155</v>
      </c>
      <c r="F58" s="18" t="s">
        <v>33</v>
      </c>
      <c r="G58" s="19"/>
      <c r="H58" s="19" t="s">
        <v>162</v>
      </c>
      <c r="I58" s="18">
        <v>30</v>
      </c>
      <c r="J58" s="18">
        <v>300</v>
      </c>
      <c r="K58" s="18" t="s">
        <v>262</v>
      </c>
      <c r="L58" s="18" t="s">
        <v>1303</v>
      </c>
      <c r="M58" s="18" t="s">
        <v>1267</v>
      </c>
    </row>
    <row r="59" spans="1:15" s="18" customFormat="1" ht="11.4" x14ac:dyDescent="0.3">
      <c r="B59" s="44" t="s">
        <v>274</v>
      </c>
      <c r="C59" s="44" t="s">
        <v>274</v>
      </c>
      <c r="D59" s="18" t="s">
        <v>1091</v>
      </c>
      <c r="E59" s="19" t="s">
        <v>156</v>
      </c>
      <c r="F59" s="18" t="s">
        <v>10</v>
      </c>
      <c r="G59" s="19"/>
      <c r="H59" s="19" t="s">
        <v>162</v>
      </c>
      <c r="I59" s="18">
        <v>20</v>
      </c>
      <c r="J59" s="18">
        <v>300</v>
      </c>
      <c r="K59" s="19" t="s">
        <v>263</v>
      </c>
      <c r="L59" s="18" t="s">
        <v>1306</v>
      </c>
      <c r="M59" s="18" t="s">
        <v>1268</v>
      </c>
    </row>
    <row r="60" spans="1:15" s="18" customFormat="1" ht="11.4" x14ac:dyDescent="0.3">
      <c r="B60" s="44" t="s">
        <v>274</v>
      </c>
      <c r="C60" s="44" t="s">
        <v>274</v>
      </c>
      <c r="D60" s="18" t="s">
        <v>1092</v>
      </c>
      <c r="E60" s="19" t="s">
        <v>157</v>
      </c>
      <c r="F60" s="18" t="s">
        <v>10</v>
      </c>
      <c r="G60" s="19"/>
      <c r="H60" s="19" t="s">
        <v>162</v>
      </c>
      <c r="I60" s="18">
        <v>20</v>
      </c>
      <c r="J60" s="18">
        <v>150</v>
      </c>
      <c r="K60" s="19" t="s">
        <v>263</v>
      </c>
      <c r="L60" s="18" t="s">
        <v>1307</v>
      </c>
      <c r="M60" s="18" t="s">
        <v>1269</v>
      </c>
    </row>
    <row r="61" spans="1:15" s="18" customFormat="1" ht="11.4" x14ac:dyDescent="0.3">
      <c r="B61" s="44" t="s">
        <v>274</v>
      </c>
      <c r="C61" s="44" t="s">
        <v>274</v>
      </c>
      <c r="D61" s="18" t="s">
        <v>1093</v>
      </c>
      <c r="E61" s="19" t="s">
        <v>158</v>
      </c>
      <c r="F61" s="18" t="s">
        <v>10</v>
      </c>
      <c r="G61" s="19" t="s">
        <v>740</v>
      </c>
      <c r="H61" s="19" t="s">
        <v>162</v>
      </c>
      <c r="K61" s="19" t="s">
        <v>1341</v>
      </c>
      <c r="L61" s="18" t="s">
        <v>1305</v>
      </c>
      <c r="M61" s="18" t="s">
        <v>1270</v>
      </c>
    </row>
    <row r="62" spans="1:15" s="23" customFormat="1" ht="12" x14ac:dyDescent="0.3">
      <c r="A62" s="24" t="s">
        <v>1188</v>
      </c>
      <c r="B62" s="36"/>
      <c r="C62" s="36"/>
      <c r="D62" s="24"/>
      <c r="E62" s="46"/>
      <c r="F62" s="106"/>
      <c r="G62" s="106"/>
      <c r="H62" s="106"/>
      <c r="I62" s="106"/>
      <c r="J62" s="106"/>
      <c r="K62" s="106"/>
      <c r="L62" s="24"/>
      <c r="M62" s="24"/>
      <c r="N62" s="31"/>
    </row>
    <row r="63" spans="1:15" s="23" customFormat="1" ht="14.55" customHeight="1" x14ac:dyDescent="0.3">
      <c r="A63" s="25"/>
      <c r="B63" s="43" t="s">
        <v>274</v>
      </c>
      <c r="C63" s="43" t="s">
        <v>274</v>
      </c>
      <c r="D63" s="25" t="s">
        <v>1055</v>
      </c>
      <c r="E63" s="26" t="s">
        <v>1351</v>
      </c>
      <c r="F63" s="25" t="s">
        <v>239</v>
      </c>
      <c r="G63" s="25" t="s">
        <v>121</v>
      </c>
      <c r="H63" s="26" t="s">
        <v>162</v>
      </c>
      <c r="I63" s="25"/>
      <c r="J63" s="25"/>
      <c r="K63" s="25" t="s">
        <v>1356</v>
      </c>
      <c r="L63" s="25" t="s">
        <v>1308</v>
      </c>
      <c r="M63" s="25" t="s">
        <v>1323</v>
      </c>
    </row>
    <row r="64" spans="1:15" s="18" customFormat="1" ht="34.200000000000003" x14ac:dyDescent="0.3">
      <c r="A64" s="25"/>
      <c r="B64" s="44" t="s">
        <v>274</v>
      </c>
      <c r="C64" s="44" t="s">
        <v>274</v>
      </c>
      <c r="D64" s="18" t="s">
        <v>290</v>
      </c>
      <c r="E64" s="19" t="s">
        <v>134</v>
      </c>
      <c r="F64" s="25" t="s">
        <v>4</v>
      </c>
      <c r="G64" s="26" t="s">
        <v>1349</v>
      </c>
      <c r="H64" s="19" t="s">
        <v>162</v>
      </c>
      <c r="K64" s="19" t="s">
        <v>193</v>
      </c>
      <c r="L64" s="19" t="s">
        <v>1309</v>
      </c>
      <c r="M64" s="26" t="s">
        <v>1310</v>
      </c>
      <c r="N64" s="25"/>
      <c r="O64" s="25"/>
    </row>
    <row r="65" spans="1:15" s="18" customFormat="1" ht="11.4" x14ac:dyDescent="0.3">
      <c r="A65" s="25"/>
      <c r="B65" s="44" t="s">
        <v>274</v>
      </c>
      <c r="C65" s="44" t="s">
        <v>274</v>
      </c>
      <c r="D65" s="18" t="s">
        <v>296</v>
      </c>
      <c r="E65" s="19" t="s">
        <v>135</v>
      </c>
      <c r="F65" s="25" t="s">
        <v>4</v>
      </c>
      <c r="G65" s="26" t="s">
        <v>1349</v>
      </c>
      <c r="H65" s="19" t="s">
        <v>162</v>
      </c>
      <c r="K65" s="19" t="s">
        <v>194</v>
      </c>
      <c r="L65" s="19" t="s">
        <v>232</v>
      </c>
      <c r="M65" s="19" t="s">
        <v>232</v>
      </c>
      <c r="N65" s="25"/>
      <c r="O65" s="25"/>
    </row>
    <row r="66" spans="1:15" s="18" customFormat="1" ht="11.4" x14ac:dyDescent="0.3">
      <c r="A66" s="25"/>
      <c r="B66" s="44" t="s">
        <v>274</v>
      </c>
      <c r="C66" s="44" t="s">
        <v>274</v>
      </c>
      <c r="D66" s="18" t="s">
        <v>313</v>
      </c>
      <c r="E66" s="19" t="s">
        <v>136</v>
      </c>
      <c r="F66" s="25" t="s">
        <v>4</v>
      </c>
      <c r="G66" s="26" t="s">
        <v>1349</v>
      </c>
      <c r="H66" s="19" t="s">
        <v>162</v>
      </c>
      <c r="K66" s="19" t="s">
        <v>195</v>
      </c>
      <c r="L66" s="19" t="s">
        <v>232</v>
      </c>
      <c r="M66" s="19" t="s">
        <v>232</v>
      </c>
      <c r="N66" s="25"/>
      <c r="O66" s="25"/>
    </row>
    <row r="67" spans="1:15" s="18" customFormat="1" ht="11.4" x14ac:dyDescent="0.3">
      <c r="A67" s="25"/>
      <c r="B67" s="44" t="s">
        <v>274</v>
      </c>
      <c r="C67" s="44" t="s">
        <v>274</v>
      </c>
      <c r="D67" s="18" t="s">
        <v>329</v>
      </c>
      <c r="E67" s="19" t="s">
        <v>137</v>
      </c>
      <c r="F67" s="25" t="s">
        <v>4</v>
      </c>
      <c r="G67" s="26" t="s">
        <v>1349</v>
      </c>
      <c r="H67" s="19" t="s">
        <v>162</v>
      </c>
      <c r="K67" s="19" t="s">
        <v>196</v>
      </c>
      <c r="L67" s="19" t="s">
        <v>232</v>
      </c>
      <c r="M67" s="19" t="s">
        <v>232</v>
      </c>
      <c r="N67" s="25"/>
      <c r="O67" s="25"/>
    </row>
    <row r="68" spans="1:15" s="18" customFormat="1" ht="11.4" x14ac:dyDescent="0.3">
      <c r="A68" s="25"/>
      <c r="B68" s="44" t="s">
        <v>274</v>
      </c>
      <c r="C68" s="44" t="s">
        <v>274</v>
      </c>
      <c r="D68" s="18" t="s">
        <v>355</v>
      </c>
      <c r="E68" s="19" t="s">
        <v>138</v>
      </c>
      <c r="F68" s="25" t="s">
        <v>4</v>
      </c>
      <c r="G68" s="26" t="s">
        <v>1349</v>
      </c>
      <c r="H68" s="19" t="s">
        <v>162</v>
      </c>
      <c r="K68" s="19" t="s">
        <v>197</v>
      </c>
      <c r="L68" s="19" t="s">
        <v>232</v>
      </c>
      <c r="M68" s="19" t="s">
        <v>232</v>
      </c>
      <c r="N68" s="25"/>
      <c r="O68" s="25"/>
    </row>
    <row r="69" spans="1:15" s="18" customFormat="1" ht="22.8" x14ac:dyDescent="0.3">
      <c r="A69" s="25"/>
      <c r="B69" s="44" t="s">
        <v>274</v>
      </c>
      <c r="C69" s="44" t="s">
        <v>274</v>
      </c>
      <c r="D69" s="18" t="s">
        <v>368</v>
      </c>
      <c r="E69" s="19" t="s">
        <v>139</v>
      </c>
      <c r="F69" s="25" t="s">
        <v>4</v>
      </c>
      <c r="G69" s="26" t="s">
        <v>1349</v>
      </c>
      <c r="H69" s="19" t="s">
        <v>162</v>
      </c>
      <c r="K69" s="19" t="s">
        <v>198</v>
      </c>
      <c r="L69" s="19" t="s">
        <v>232</v>
      </c>
      <c r="M69" s="19" t="s">
        <v>232</v>
      </c>
      <c r="N69" s="25"/>
      <c r="O69" s="25"/>
    </row>
    <row r="70" spans="1:15" s="18" customFormat="1" ht="11.4" x14ac:dyDescent="0.3">
      <c r="A70" s="25"/>
      <c r="B70" s="44" t="s">
        <v>274</v>
      </c>
      <c r="C70" s="44" t="s">
        <v>274</v>
      </c>
      <c r="D70" s="18" t="s">
        <v>404</v>
      </c>
      <c r="E70" s="19" t="s">
        <v>140</v>
      </c>
      <c r="F70" s="25" t="s">
        <v>4</v>
      </c>
      <c r="G70" s="26" t="s">
        <v>1349</v>
      </c>
      <c r="H70" s="19" t="s">
        <v>162</v>
      </c>
      <c r="K70" s="19" t="s">
        <v>199</v>
      </c>
      <c r="L70" s="19" t="s">
        <v>232</v>
      </c>
      <c r="M70" s="19" t="s">
        <v>232</v>
      </c>
      <c r="N70" s="25"/>
      <c r="O70" s="25"/>
    </row>
    <row r="71" spans="1:15" s="18" customFormat="1" ht="11.4" x14ac:dyDescent="0.3">
      <c r="A71" s="25"/>
      <c r="B71" s="44" t="s">
        <v>274</v>
      </c>
      <c r="C71" s="44" t="s">
        <v>274</v>
      </c>
      <c r="D71" s="18" t="s">
        <v>419</v>
      </c>
      <c r="E71" s="19" t="s">
        <v>141</v>
      </c>
      <c r="F71" s="25" t="s">
        <v>4</v>
      </c>
      <c r="G71" s="26" t="s">
        <v>1349</v>
      </c>
      <c r="H71" s="19" t="s">
        <v>162</v>
      </c>
      <c r="K71" s="19" t="s">
        <v>200</v>
      </c>
      <c r="L71" s="19" t="s">
        <v>232</v>
      </c>
      <c r="M71" s="19" t="s">
        <v>232</v>
      </c>
      <c r="N71" s="25"/>
      <c r="O71" s="25"/>
    </row>
    <row r="72" spans="1:15" s="18" customFormat="1" ht="34.200000000000003" x14ac:dyDescent="0.3">
      <c r="A72" s="25"/>
      <c r="B72" s="44" t="s">
        <v>274</v>
      </c>
      <c r="C72" s="44" t="s">
        <v>274</v>
      </c>
      <c r="D72" s="18" t="s">
        <v>451</v>
      </c>
      <c r="E72" s="19" t="s">
        <v>143</v>
      </c>
      <c r="F72" s="25" t="s">
        <v>4</v>
      </c>
      <c r="G72" s="26" t="s">
        <v>1349</v>
      </c>
      <c r="H72" s="19" t="s">
        <v>162</v>
      </c>
      <c r="K72" s="19" t="s">
        <v>202</v>
      </c>
      <c r="L72" s="19" t="s">
        <v>232</v>
      </c>
      <c r="M72" s="19" t="s">
        <v>232</v>
      </c>
      <c r="N72" s="25"/>
      <c r="O72" s="25"/>
    </row>
    <row r="73" spans="1:15" s="18" customFormat="1" ht="34.200000000000003" x14ac:dyDescent="0.3">
      <c r="A73" s="25"/>
      <c r="B73" s="44" t="s">
        <v>274</v>
      </c>
      <c r="C73" s="44" t="s">
        <v>274</v>
      </c>
      <c r="D73" s="18" t="s">
        <v>477</v>
      </c>
      <c r="E73" s="19" t="s">
        <v>144</v>
      </c>
      <c r="F73" s="25" t="s">
        <v>4</v>
      </c>
      <c r="G73" s="26" t="s">
        <v>1349</v>
      </c>
      <c r="H73" s="19" t="s">
        <v>162</v>
      </c>
      <c r="K73" s="19" t="s">
        <v>203</v>
      </c>
      <c r="L73" s="19" t="s">
        <v>232</v>
      </c>
      <c r="M73" s="19" t="s">
        <v>232</v>
      </c>
      <c r="N73" s="25"/>
      <c r="O73" s="25"/>
    </row>
    <row r="74" spans="1:15" s="18" customFormat="1" ht="11.4" x14ac:dyDescent="0.3">
      <c r="A74" s="25"/>
      <c r="B74" s="44" t="s">
        <v>274</v>
      </c>
      <c r="C74" s="44" t="s">
        <v>274</v>
      </c>
      <c r="D74" s="18" t="s">
        <v>503</v>
      </c>
      <c r="E74" s="19" t="s">
        <v>145</v>
      </c>
      <c r="F74" s="25" t="s">
        <v>4</v>
      </c>
      <c r="G74" s="26" t="s">
        <v>1349</v>
      </c>
      <c r="H74" s="19" t="s">
        <v>162</v>
      </c>
      <c r="K74" s="19" t="s">
        <v>204</v>
      </c>
      <c r="L74" s="19" t="s">
        <v>232</v>
      </c>
      <c r="M74" s="19" t="s">
        <v>232</v>
      </c>
      <c r="N74" s="25"/>
      <c r="O74" s="25"/>
    </row>
    <row r="75" spans="1:15" s="18" customFormat="1" ht="22.8" x14ac:dyDescent="0.3">
      <c r="A75" s="25"/>
      <c r="B75" s="44" t="s">
        <v>274</v>
      </c>
      <c r="C75" s="44" t="s">
        <v>274</v>
      </c>
      <c r="D75" s="18" t="s">
        <v>544</v>
      </c>
      <c r="E75" s="19" t="s">
        <v>146</v>
      </c>
      <c r="F75" s="25" t="s">
        <v>4</v>
      </c>
      <c r="G75" s="26" t="s">
        <v>1349</v>
      </c>
      <c r="H75" s="19" t="s">
        <v>162</v>
      </c>
      <c r="K75" s="19" t="s">
        <v>206</v>
      </c>
      <c r="L75" s="19" t="s">
        <v>232</v>
      </c>
      <c r="M75" s="19" t="s">
        <v>232</v>
      </c>
      <c r="N75" s="25"/>
      <c r="O75" s="25"/>
    </row>
    <row r="76" spans="1:15" s="18" customFormat="1" ht="11.4" x14ac:dyDescent="0.3">
      <c r="A76" s="25"/>
      <c r="B76" s="44" t="s">
        <v>274</v>
      </c>
      <c r="C76" s="44" t="s">
        <v>274</v>
      </c>
      <c r="D76" s="18" t="s">
        <v>723</v>
      </c>
      <c r="E76" s="19" t="s">
        <v>147</v>
      </c>
      <c r="F76" s="25" t="s">
        <v>4</v>
      </c>
      <c r="G76" s="26" t="s">
        <v>1349</v>
      </c>
      <c r="H76" s="19" t="s">
        <v>162</v>
      </c>
      <c r="K76" s="19" t="s">
        <v>207</v>
      </c>
      <c r="L76" s="19" t="s">
        <v>232</v>
      </c>
      <c r="M76" s="19" t="s">
        <v>232</v>
      </c>
      <c r="N76" s="25"/>
      <c r="O76" s="25"/>
    </row>
    <row r="77" spans="1:15" s="18" customFormat="1" ht="22.8" x14ac:dyDescent="0.3">
      <c r="A77" s="25"/>
      <c r="B77" s="44" t="s">
        <v>274</v>
      </c>
      <c r="C77" s="44" t="s">
        <v>274</v>
      </c>
      <c r="D77" s="18" t="s">
        <v>428</v>
      </c>
      <c r="E77" s="19" t="s">
        <v>142</v>
      </c>
      <c r="F77" s="25" t="s">
        <v>4</v>
      </c>
      <c r="G77" s="26" t="s">
        <v>1349</v>
      </c>
      <c r="H77" s="19" t="s">
        <v>162</v>
      </c>
      <c r="K77" s="19" t="s">
        <v>201</v>
      </c>
      <c r="L77" s="19" t="s">
        <v>232</v>
      </c>
      <c r="M77" s="19" t="s">
        <v>232</v>
      </c>
      <c r="N77" s="25"/>
      <c r="O77" s="25"/>
    </row>
    <row r="78" spans="1:15" s="18" customFormat="1" ht="11.4" x14ac:dyDescent="0.3">
      <c r="A78" s="25"/>
      <c r="B78" s="44" t="s">
        <v>274</v>
      </c>
      <c r="C78" s="44" t="s">
        <v>274</v>
      </c>
      <c r="D78" s="18" t="s">
        <v>711</v>
      </c>
      <c r="E78" s="19" t="s">
        <v>148</v>
      </c>
      <c r="F78" s="25" t="s">
        <v>4</v>
      </c>
      <c r="G78" s="26" t="s">
        <v>1349</v>
      </c>
      <c r="H78" s="19" t="s">
        <v>162</v>
      </c>
      <c r="K78" s="19" t="s">
        <v>205</v>
      </c>
      <c r="L78" s="19" t="s">
        <v>232</v>
      </c>
      <c r="M78" s="19" t="s">
        <v>232</v>
      </c>
      <c r="N78" s="25"/>
      <c r="O78" s="25"/>
    </row>
    <row r="79" spans="1:15" s="18" customFormat="1" ht="11.4" x14ac:dyDescent="0.3">
      <c r="A79" s="25"/>
      <c r="B79" s="44" t="s">
        <v>274</v>
      </c>
      <c r="C79" s="44" t="s">
        <v>274</v>
      </c>
      <c r="D79" s="18" t="s">
        <v>732</v>
      </c>
      <c r="E79" s="19" t="s">
        <v>149</v>
      </c>
      <c r="F79" s="25" t="s">
        <v>4</v>
      </c>
      <c r="G79" s="26" t="s">
        <v>1349</v>
      </c>
      <c r="H79" s="19" t="s">
        <v>162</v>
      </c>
      <c r="K79" s="19" t="s">
        <v>208</v>
      </c>
      <c r="L79" s="19" t="s">
        <v>232</v>
      </c>
      <c r="M79" s="19" t="s">
        <v>232</v>
      </c>
      <c r="N79" s="25"/>
      <c r="O79" s="25"/>
    </row>
    <row r="80" spans="1:15" s="23" customFormat="1" ht="12" x14ac:dyDescent="0.3">
      <c r="A80" s="24" t="s">
        <v>1189</v>
      </c>
      <c r="B80" s="36"/>
      <c r="C80" s="36"/>
      <c r="D80" s="24"/>
      <c r="E80" s="46"/>
      <c r="F80" s="106"/>
      <c r="G80" s="106"/>
      <c r="H80" s="106"/>
      <c r="I80" s="106"/>
      <c r="J80" s="106"/>
      <c r="K80" s="106"/>
      <c r="L80" s="24"/>
      <c r="M80" s="24"/>
    </row>
    <row r="81" spans="1:15" s="18" customFormat="1" ht="13.95" customHeight="1" x14ac:dyDescent="0.3">
      <c r="B81" s="44" t="s">
        <v>274</v>
      </c>
      <c r="C81" s="44" t="s">
        <v>274</v>
      </c>
      <c r="D81" s="18" t="s">
        <v>1060</v>
      </c>
      <c r="E81" s="19" t="s">
        <v>1278</v>
      </c>
      <c r="F81" s="18" t="s">
        <v>239</v>
      </c>
      <c r="G81" s="19" t="s">
        <v>121</v>
      </c>
      <c r="H81" s="19" t="s">
        <v>162</v>
      </c>
      <c r="K81" s="19" t="s">
        <v>234</v>
      </c>
      <c r="L81" s="19" t="s">
        <v>1311</v>
      </c>
      <c r="M81" s="19" t="s">
        <v>1313</v>
      </c>
    </row>
    <row r="82" spans="1:15" s="18" customFormat="1" ht="14.55" customHeight="1" x14ac:dyDescent="0.3">
      <c r="B82" s="44" t="s">
        <v>274</v>
      </c>
      <c r="C82" s="44" t="s">
        <v>274</v>
      </c>
      <c r="D82" s="18" t="s">
        <v>1061</v>
      </c>
      <c r="E82" s="19" t="s">
        <v>1279</v>
      </c>
      <c r="F82" s="18" t="s">
        <v>239</v>
      </c>
      <c r="G82" s="19" t="s">
        <v>121</v>
      </c>
      <c r="H82" s="19" t="s">
        <v>162</v>
      </c>
      <c r="K82" s="19" t="s">
        <v>1246</v>
      </c>
      <c r="L82" s="19" t="s">
        <v>1312</v>
      </c>
      <c r="M82" s="19" t="s">
        <v>1314</v>
      </c>
    </row>
    <row r="83" spans="1:15" s="18" customFormat="1" ht="22.8" x14ac:dyDescent="0.3">
      <c r="B83" s="44" t="s">
        <v>274</v>
      </c>
      <c r="C83" s="44" t="s">
        <v>274</v>
      </c>
      <c r="D83" s="18" t="s">
        <v>1059</v>
      </c>
      <c r="E83" s="19" t="s">
        <v>1291</v>
      </c>
      <c r="F83" s="18" t="s">
        <v>4</v>
      </c>
      <c r="G83" s="19" t="s">
        <v>233</v>
      </c>
      <c r="H83" s="19" t="s">
        <v>162</v>
      </c>
      <c r="K83" s="19" t="s">
        <v>235</v>
      </c>
      <c r="L83" s="19" t="s">
        <v>1315</v>
      </c>
      <c r="M83" s="19" t="s">
        <v>1271</v>
      </c>
    </row>
    <row r="84" spans="1:15" s="23" customFormat="1" ht="12" x14ac:dyDescent="0.3">
      <c r="A84" s="24" t="s">
        <v>1204</v>
      </c>
      <c r="B84" s="36"/>
      <c r="C84" s="36"/>
      <c r="D84" s="24"/>
      <c r="E84" s="46"/>
      <c r="F84" s="106"/>
      <c r="G84" s="106"/>
      <c r="H84" s="106"/>
      <c r="I84" s="106"/>
      <c r="J84" s="106"/>
      <c r="K84" s="106"/>
      <c r="L84" s="24"/>
      <c r="M84" s="24"/>
    </row>
    <row r="85" spans="1:15" s="23" customFormat="1" ht="22.8" x14ac:dyDescent="0.3">
      <c r="A85" s="25"/>
      <c r="B85" s="43" t="s">
        <v>274</v>
      </c>
      <c r="C85" s="38" t="s">
        <v>274</v>
      </c>
      <c r="D85" s="25" t="s">
        <v>1353</v>
      </c>
      <c r="E85" s="26" t="s">
        <v>1293</v>
      </c>
      <c r="F85" s="25" t="s">
        <v>239</v>
      </c>
      <c r="G85" s="25" t="s">
        <v>121</v>
      </c>
      <c r="H85" s="26" t="s">
        <v>236</v>
      </c>
      <c r="I85" s="25"/>
      <c r="J85" s="25"/>
      <c r="K85" s="25" t="s">
        <v>1357</v>
      </c>
      <c r="L85" s="25" t="s">
        <v>1316</v>
      </c>
      <c r="M85" s="19" t="s">
        <v>1317</v>
      </c>
    </row>
    <row r="86" spans="1:15" s="18" customFormat="1" ht="22.8" x14ac:dyDescent="0.3">
      <c r="A86" s="25"/>
      <c r="B86" s="37"/>
      <c r="C86" s="38" t="s">
        <v>274</v>
      </c>
      <c r="D86" s="25" t="s">
        <v>1087</v>
      </c>
      <c r="E86" s="26" t="s">
        <v>1292</v>
      </c>
      <c r="F86" s="25" t="s">
        <v>10</v>
      </c>
      <c r="G86" s="19" t="s">
        <v>1337</v>
      </c>
      <c r="H86" s="26" t="s">
        <v>236</v>
      </c>
      <c r="L86" s="19" t="s">
        <v>1318</v>
      </c>
      <c r="M86" s="19" t="s">
        <v>1272</v>
      </c>
      <c r="N86" s="25"/>
      <c r="O86" s="25"/>
    </row>
    <row r="87" spans="1:15" s="18" customFormat="1" ht="22.8" x14ac:dyDescent="0.3">
      <c r="A87" s="25"/>
      <c r="B87" s="37"/>
      <c r="C87" s="38" t="s">
        <v>274</v>
      </c>
      <c r="D87" s="25" t="s">
        <v>1088</v>
      </c>
      <c r="E87" s="26" t="s">
        <v>1294</v>
      </c>
      <c r="F87" s="25" t="s">
        <v>10</v>
      </c>
      <c r="G87" s="19" t="s">
        <v>1338</v>
      </c>
      <c r="H87" s="26" t="s">
        <v>236</v>
      </c>
      <c r="L87" s="25" t="s">
        <v>232</v>
      </c>
      <c r="M87" s="25" t="s">
        <v>232</v>
      </c>
      <c r="N87" s="25"/>
      <c r="O87" s="25"/>
    </row>
    <row r="88" spans="1:15" s="18" customFormat="1" ht="11.4" x14ac:dyDescent="0.3">
      <c r="A88" s="25"/>
      <c r="B88" s="44" t="s">
        <v>274</v>
      </c>
      <c r="C88" s="44" t="s">
        <v>274</v>
      </c>
      <c r="D88" s="18" t="s">
        <v>1083</v>
      </c>
      <c r="E88" s="19" t="s">
        <v>150</v>
      </c>
      <c r="F88" s="25" t="s">
        <v>4</v>
      </c>
      <c r="G88" s="19" t="s">
        <v>1345</v>
      </c>
      <c r="H88" s="19" t="s">
        <v>162</v>
      </c>
      <c r="K88" s="19"/>
      <c r="L88" s="19" t="s">
        <v>232</v>
      </c>
      <c r="M88" s="19" t="s">
        <v>232</v>
      </c>
      <c r="N88" s="25"/>
      <c r="O88" s="25"/>
    </row>
    <row r="89" spans="1:15" s="18" customFormat="1" ht="11.4" x14ac:dyDescent="0.3">
      <c r="A89" s="25"/>
      <c r="B89" s="44" t="s">
        <v>274</v>
      </c>
      <c r="C89" s="44" t="s">
        <v>274</v>
      </c>
      <c r="D89" s="18" t="s">
        <v>1084</v>
      </c>
      <c r="E89" s="19" t="s">
        <v>151</v>
      </c>
      <c r="F89" s="25" t="s">
        <v>4</v>
      </c>
      <c r="G89" s="19" t="s">
        <v>1346</v>
      </c>
      <c r="H89" s="19" t="s">
        <v>162</v>
      </c>
      <c r="K89" s="19"/>
      <c r="L89" s="19" t="s">
        <v>232</v>
      </c>
      <c r="M89" s="19" t="s">
        <v>232</v>
      </c>
      <c r="N89" s="25"/>
      <c r="O89" s="25"/>
    </row>
    <row r="90" spans="1:15" s="18" customFormat="1" ht="22.8" x14ac:dyDescent="0.3">
      <c r="A90" s="25"/>
      <c r="B90" s="44" t="s">
        <v>274</v>
      </c>
      <c r="C90" s="44" t="s">
        <v>274</v>
      </c>
      <c r="D90" s="18" t="s">
        <v>1085</v>
      </c>
      <c r="E90" s="19" t="s">
        <v>152</v>
      </c>
      <c r="F90" s="25" t="s">
        <v>4</v>
      </c>
      <c r="G90" s="19" t="s">
        <v>1347</v>
      </c>
      <c r="H90" s="19" t="s">
        <v>162</v>
      </c>
      <c r="K90" s="19"/>
      <c r="L90" s="19" t="s">
        <v>232</v>
      </c>
      <c r="M90" s="19" t="s">
        <v>232</v>
      </c>
      <c r="N90" s="25"/>
      <c r="O90" s="25"/>
    </row>
    <row r="91" spans="1:15" s="18" customFormat="1" ht="22.8" x14ac:dyDescent="0.3">
      <c r="A91" s="25"/>
      <c r="B91" s="44" t="s">
        <v>274</v>
      </c>
      <c r="C91" s="44" t="s">
        <v>274</v>
      </c>
      <c r="D91" s="18" t="s">
        <v>1086</v>
      </c>
      <c r="E91" s="19" t="s">
        <v>153</v>
      </c>
      <c r="F91" s="25" t="s">
        <v>4</v>
      </c>
      <c r="G91" s="19" t="s">
        <v>1348</v>
      </c>
      <c r="H91" s="19" t="s">
        <v>162</v>
      </c>
      <c r="K91" s="19"/>
      <c r="L91" s="19" t="s">
        <v>232</v>
      </c>
      <c r="M91" s="19" t="s">
        <v>232</v>
      </c>
      <c r="N91" s="25"/>
      <c r="O91" s="25"/>
    </row>
    <row r="92" spans="1:15" s="23" customFormat="1" ht="12" x14ac:dyDescent="0.3">
      <c r="A92" s="24" t="s">
        <v>1205</v>
      </c>
      <c r="B92" s="36"/>
      <c r="C92" s="36"/>
      <c r="D92" s="24"/>
      <c r="E92" s="46"/>
      <c r="F92" s="106"/>
      <c r="G92" s="106"/>
      <c r="H92" s="106"/>
      <c r="I92" s="106"/>
      <c r="J92" s="106"/>
      <c r="K92" s="106"/>
      <c r="L92" s="24"/>
      <c r="M92" s="24"/>
    </row>
    <row r="93" spans="1:15" s="23" customFormat="1" ht="22.8" x14ac:dyDescent="0.3">
      <c r="A93" s="25"/>
      <c r="B93" s="37"/>
      <c r="C93" s="38" t="s">
        <v>274</v>
      </c>
      <c r="D93" s="25" t="s">
        <v>1041</v>
      </c>
      <c r="E93" s="26" t="s">
        <v>1277</v>
      </c>
      <c r="F93" s="25" t="s">
        <v>239</v>
      </c>
      <c r="G93" s="25" t="s">
        <v>121</v>
      </c>
      <c r="H93" s="26" t="s">
        <v>162</v>
      </c>
      <c r="I93" s="25"/>
      <c r="J93" s="25"/>
      <c r="K93" s="25" t="s">
        <v>1359</v>
      </c>
      <c r="L93" s="25" t="s">
        <v>1358</v>
      </c>
      <c r="M93" s="25" t="s">
        <v>1273</v>
      </c>
    </row>
    <row r="94" spans="1:15" s="18" customFormat="1" ht="22.8" x14ac:dyDescent="0.3">
      <c r="A94" s="25"/>
      <c r="B94" s="37"/>
      <c r="C94" s="38" t="s">
        <v>274</v>
      </c>
      <c r="D94" s="25" t="s">
        <v>1072</v>
      </c>
      <c r="E94" s="26" t="s">
        <v>1339</v>
      </c>
      <c r="F94" s="25" t="s">
        <v>10</v>
      </c>
      <c r="G94" s="19" t="s">
        <v>1340</v>
      </c>
      <c r="H94" s="26" t="s">
        <v>236</v>
      </c>
      <c r="L94" s="25"/>
      <c r="M94" s="25"/>
      <c r="N94" s="25"/>
      <c r="O94" s="25"/>
    </row>
    <row r="95" spans="1:15" s="18" customFormat="1" ht="22.8" x14ac:dyDescent="0.3">
      <c r="A95" s="25"/>
      <c r="B95" s="37"/>
      <c r="C95" s="37" t="s">
        <v>274</v>
      </c>
      <c r="D95" s="25" t="s">
        <v>1075</v>
      </c>
      <c r="E95" s="26" t="s">
        <v>243</v>
      </c>
      <c r="F95" s="25" t="s">
        <v>33</v>
      </c>
      <c r="G95" s="19"/>
      <c r="H95" s="19" t="s">
        <v>241</v>
      </c>
      <c r="I95" s="18">
        <v>0</v>
      </c>
      <c r="J95" s="18">
        <v>20</v>
      </c>
      <c r="K95" s="26" t="s">
        <v>1247</v>
      </c>
      <c r="L95" s="25"/>
      <c r="M95" s="25"/>
      <c r="N95" s="25"/>
      <c r="O95" s="25"/>
    </row>
    <row r="96" spans="1:15" s="18" customFormat="1" ht="34.200000000000003" x14ac:dyDescent="0.3">
      <c r="A96" s="25"/>
      <c r="B96" s="37"/>
      <c r="C96" s="37" t="s">
        <v>274</v>
      </c>
      <c r="D96" s="25" t="s">
        <v>1076</v>
      </c>
      <c r="E96" s="26" t="s">
        <v>19</v>
      </c>
      <c r="F96" s="25" t="s">
        <v>33</v>
      </c>
      <c r="G96" s="19"/>
      <c r="H96" s="19" t="s">
        <v>241</v>
      </c>
      <c r="I96" s="18">
        <v>0</v>
      </c>
      <c r="J96" s="18">
        <v>20</v>
      </c>
      <c r="K96" s="26" t="s">
        <v>257</v>
      </c>
      <c r="L96" s="25"/>
      <c r="M96" s="25"/>
      <c r="N96" s="25"/>
      <c r="O96" s="25"/>
    </row>
    <row r="97" spans="1:15" s="18" customFormat="1" ht="22.8" x14ac:dyDescent="0.2">
      <c r="A97" s="25"/>
      <c r="B97" s="37"/>
      <c r="C97" s="37" t="s">
        <v>274</v>
      </c>
      <c r="D97" s="25" t="s">
        <v>1077</v>
      </c>
      <c r="E97" s="26" t="s">
        <v>23</v>
      </c>
      <c r="F97" s="25" t="s">
        <v>33</v>
      </c>
      <c r="G97" s="19"/>
      <c r="H97" s="19" t="s">
        <v>242</v>
      </c>
      <c r="I97" s="18">
        <v>0</v>
      </c>
      <c r="J97" s="18">
        <v>20</v>
      </c>
      <c r="K97" s="27" t="s">
        <v>237</v>
      </c>
      <c r="L97" s="25"/>
      <c r="M97" s="25"/>
      <c r="N97" s="25"/>
      <c r="O97" s="25"/>
    </row>
    <row r="98" spans="1:15" s="18" customFormat="1" ht="13.05" customHeight="1" x14ac:dyDescent="0.3">
      <c r="A98" s="25"/>
      <c r="B98" s="37"/>
      <c r="C98" s="37" t="s">
        <v>274</v>
      </c>
      <c r="D98" s="25" t="s">
        <v>1074</v>
      </c>
      <c r="E98" s="26" t="s">
        <v>20</v>
      </c>
      <c r="F98" s="25" t="s">
        <v>33</v>
      </c>
      <c r="G98" s="19"/>
      <c r="H98" s="19" t="s">
        <v>241</v>
      </c>
      <c r="I98" s="18">
        <v>0</v>
      </c>
      <c r="J98" s="18">
        <v>7</v>
      </c>
      <c r="K98" s="26"/>
      <c r="L98" s="25"/>
      <c r="M98" s="25"/>
      <c r="N98" s="25"/>
      <c r="O98" s="25"/>
    </row>
    <row r="99" spans="1:15" s="18" customFormat="1" ht="13.05" customHeight="1" x14ac:dyDescent="0.3">
      <c r="A99" s="25"/>
      <c r="B99" s="37"/>
      <c r="C99" s="37" t="s">
        <v>274</v>
      </c>
      <c r="D99" s="25" t="s">
        <v>1073</v>
      </c>
      <c r="E99" s="26" t="s">
        <v>21</v>
      </c>
      <c r="F99" s="25" t="s">
        <v>33</v>
      </c>
      <c r="G99" s="19"/>
      <c r="H99" s="19" t="s">
        <v>241</v>
      </c>
      <c r="I99" s="18">
        <v>0</v>
      </c>
      <c r="J99" s="18">
        <v>150</v>
      </c>
      <c r="K99" s="26" t="s">
        <v>258</v>
      </c>
      <c r="L99" s="25"/>
      <c r="M99" s="25"/>
      <c r="N99" s="25"/>
      <c r="O99" s="25"/>
    </row>
    <row r="100" spans="1:15" s="18" customFormat="1" ht="45.6" x14ac:dyDescent="0.3">
      <c r="A100" s="25"/>
      <c r="B100" s="37"/>
      <c r="C100" s="38" t="s">
        <v>274</v>
      </c>
      <c r="D100" s="25" t="s">
        <v>1078</v>
      </c>
      <c r="E100" s="26" t="s">
        <v>128</v>
      </c>
      <c r="F100" s="25" t="s">
        <v>10</v>
      </c>
      <c r="G100" s="19"/>
      <c r="H100" s="19" t="s">
        <v>162</v>
      </c>
      <c r="I100" s="18">
        <v>0</v>
      </c>
      <c r="J100" s="18">
        <v>99999</v>
      </c>
      <c r="K100" s="26" t="s">
        <v>1296</v>
      </c>
      <c r="L100" s="26" t="s">
        <v>1297</v>
      </c>
      <c r="M100" s="26" t="s">
        <v>1298</v>
      </c>
      <c r="N100" s="25"/>
      <c r="O100" s="25"/>
    </row>
    <row r="101" spans="1:15" s="23" customFormat="1" ht="12" x14ac:dyDescent="0.3">
      <c r="A101" s="24" t="s">
        <v>1187</v>
      </c>
      <c r="B101" s="36"/>
      <c r="C101" s="36"/>
      <c r="D101" s="24"/>
      <c r="E101" s="46"/>
      <c r="F101" s="106"/>
      <c r="G101" s="106"/>
      <c r="H101" s="106"/>
      <c r="I101" s="106"/>
      <c r="J101" s="106"/>
      <c r="K101" s="106"/>
      <c r="L101" s="24"/>
      <c r="M101" s="24"/>
    </row>
    <row r="102" spans="1:15" s="18" customFormat="1" ht="79.8" x14ac:dyDescent="0.3">
      <c r="A102" s="25"/>
      <c r="B102" s="39" t="s">
        <v>274</v>
      </c>
      <c r="C102" s="38" t="s">
        <v>274</v>
      </c>
      <c r="D102" s="25" t="s">
        <v>1048</v>
      </c>
      <c r="E102" s="26" t="s">
        <v>259</v>
      </c>
      <c r="F102" s="25" t="s">
        <v>239</v>
      </c>
      <c r="G102" s="26" t="s">
        <v>121</v>
      </c>
      <c r="H102" s="19"/>
      <c r="K102" s="26" t="s">
        <v>260</v>
      </c>
      <c r="L102" s="18" t="s">
        <v>1249</v>
      </c>
      <c r="M102" s="18" t="s">
        <v>1321</v>
      </c>
      <c r="N102" s="25"/>
      <c r="O102" s="25"/>
    </row>
    <row r="103" spans="1:15" s="18" customFormat="1" ht="14.55" customHeight="1" x14ac:dyDescent="0.3">
      <c r="A103" s="25"/>
      <c r="B103" s="39" t="s">
        <v>274</v>
      </c>
      <c r="C103" s="38" t="s">
        <v>274</v>
      </c>
      <c r="D103" s="26" t="s">
        <v>1049</v>
      </c>
      <c r="E103" s="26" t="s">
        <v>240</v>
      </c>
      <c r="F103" s="18" t="s">
        <v>239</v>
      </c>
      <c r="G103" s="26" t="s">
        <v>121</v>
      </c>
      <c r="H103" s="19"/>
      <c r="K103" s="26"/>
      <c r="L103" s="18" t="s">
        <v>1250</v>
      </c>
      <c r="M103" s="18" t="s">
        <v>1322</v>
      </c>
      <c r="N103" s="28"/>
      <c r="O103" s="25"/>
    </row>
    <row r="104" spans="1:15" s="18" customFormat="1" ht="45.6" x14ac:dyDescent="0.3">
      <c r="A104" s="25"/>
      <c r="B104" s="39" t="s">
        <v>274</v>
      </c>
      <c r="C104" s="38" t="s">
        <v>274</v>
      </c>
      <c r="D104" s="26" t="s">
        <v>133</v>
      </c>
      <c r="E104" s="29" t="s">
        <v>238</v>
      </c>
      <c r="F104" s="25" t="s">
        <v>4</v>
      </c>
      <c r="G104" s="26" t="s">
        <v>1244</v>
      </c>
      <c r="H104" s="19"/>
      <c r="K104" s="30" t="s">
        <v>268</v>
      </c>
      <c r="L104" s="18" t="s">
        <v>1320</v>
      </c>
      <c r="M104" s="18" t="s">
        <v>1319</v>
      </c>
      <c r="N104" s="28"/>
      <c r="O104" s="25"/>
    </row>
    <row r="105" spans="1:15" s="23" customFormat="1" ht="12" x14ac:dyDescent="0.3">
      <c r="A105" s="24" t="s">
        <v>1186</v>
      </c>
      <c r="B105" s="36"/>
      <c r="C105" s="36"/>
      <c r="D105" s="24"/>
      <c r="E105" s="46"/>
      <c r="F105" s="106"/>
      <c r="G105" s="106"/>
      <c r="H105" s="106"/>
      <c r="I105" s="106"/>
      <c r="J105" s="106"/>
      <c r="K105" s="106"/>
      <c r="L105" s="24"/>
      <c r="M105" s="24"/>
    </row>
    <row r="106" spans="1:15" s="23" customFormat="1" ht="16.05" customHeight="1" x14ac:dyDescent="0.3">
      <c r="A106" s="25"/>
      <c r="B106" s="37"/>
      <c r="C106" s="38" t="s">
        <v>274</v>
      </c>
      <c r="D106" s="25" t="s">
        <v>1046</v>
      </c>
      <c r="E106" s="26" t="s">
        <v>1350</v>
      </c>
      <c r="F106" s="25" t="s">
        <v>239</v>
      </c>
      <c r="G106" s="25" t="s">
        <v>121</v>
      </c>
      <c r="H106" s="26" t="s">
        <v>162</v>
      </c>
      <c r="I106" s="25"/>
      <c r="J106" s="25"/>
      <c r="K106" s="25" t="s">
        <v>1361</v>
      </c>
      <c r="L106" s="25" t="s">
        <v>1308</v>
      </c>
      <c r="M106" s="25" t="s">
        <v>1323</v>
      </c>
    </row>
    <row r="107" spans="1:15" s="18" customFormat="1" ht="68.400000000000006" x14ac:dyDescent="0.3">
      <c r="A107" s="25"/>
      <c r="B107" s="37"/>
      <c r="C107" s="38" t="s">
        <v>274</v>
      </c>
      <c r="D107" s="25" t="s">
        <v>1081</v>
      </c>
      <c r="E107" s="26" t="s">
        <v>231</v>
      </c>
      <c r="F107" s="25" t="s">
        <v>10</v>
      </c>
      <c r="G107" s="19" t="s">
        <v>1245</v>
      </c>
      <c r="H107" s="19" t="s">
        <v>162</v>
      </c>
      <c r="I107" s="18">
        <v>0</v>
      </c>
      <c r="J107" s="18">
        <v>99</v>
      </c>
      <c r="K107" s="26" t="s">
        <v>244</v>
      </c>
      <c r="L107" s="19" t="s">
        <v>1309</v>
      </c>
      <c r="M107" s="26" t="s">
        <v>1310</v>
      </c>
      <c r="N107" s="25"/>
      <c r="O107" s="25"/>
    </row>
    <row r="108" spans="1:15" s="18" customFormat="1" ht="159.6" x14ac:dyDescent="0.3">
      <c r="A108" s="25"/>
      <c r="B108" s="37"/>
      <c r="C108" s="37" t="s">
        <v>274</v>
      </c>
      <c r="D108" s="25" t="s">
        <v>1080</v>
      </c>
      <c r="E108" s="26" t="s">
        <v>25</v>
      </c>
      <c r="F108" s="25" t="s">
        <v>10</v>
      </c>
      <c r="G108" s="19" t="s">
        <v>1245</v>
      </c>
      <c r="H108" s="19" t="s">
        <v>162</v>
      </c>
      <c r="I108" s="18">
        <v>0</v>
      </c>
      <c r="J108" s="18">
        <v>20</v>
      </c>
      <c r="K108" s="26" t="s">
        <v>1248</v>
      </c>
      <c r="L108" s="25" t="s">
        <v>232</v>
      </c>
      <c r="M108" s="25" t="s">
        <v>232</v>
      </c>
      <c r="N108" s="25"/>
      <c r="O108" s="25"/>
    </row>
    <row r="109" spans="1:15" s="23" customFormat="1" ht="12" x14ac:dyDescent="0.3">
      <c r="A109" s="24" t="s">
        <v>159</v>
      </c>
      <c r="B109" s="36"/>
      <c r="C109" s="36"/>
      <c r="D109" s="24"/>
      <c r="E109" s="46"/>
      <c r="F109" s="106"/>
      <c r="G109" s="106"/>
      <c r="H109" s="106"/>
      <c r="I109" s="106"/>
      <c r="J109" s="106"/>
      <c r="K109" s="106"/>
      <c r="L109" s="24"/>
      <c r="M109" s="24"/>
    </row>
    <row r="110" spans="1:15" s="18" customFormat="1" ht="11.4" x14ac:dyDescent="0.3">
      <c r="B110" s="44" t="s">
        <v>274</v>
      </c>
      <c r="C110" s="34" t="s">
        <v>274</v>
      </c>
      <c r="D110" s="18" t="s">
        <v>1242</v>
      </c>
      <c r="E110" s="19" t="s">
        <v>264</v>
      </c>
      <c r="F110" s="18" t="s">
        <v>10</v>
      </c>
      <c r="G110" s="19"/>
      <c r="H110" s="19" t="s">
        <v>250</v>
      </c>
      <c r="K110" s="19" t="s">
        <v>266</v>
      </c>
    </row>
    <row r="111" spans="1:15" s="18" customFormat="1" ht="11.4" x14ac:dyDescent="0.3">
      <c r="B111" s="44" t="s">
        <v>274</v>
      </c>
      <c r="C111" s="34" t="s">
        <v>274</v>
      </c>
      <c r="D111" s="18" t="s">
        <v>1243</v>
      </c>
      <c r="E111" s="19" t="s">
        <v>265</v>
      </c>
      <c r="F111" s="18" t="s">
        <v>10</v>
      </c>
      <c r="G111" s="19"/>
      <c r="H111" s="19" t="s">
        <v>250</v>
      </c>
      <c r="K111" s="19" t="s">
        <v>267</v>
      </c>
    </row>
  </sheetData>
  <mergeCells count="13">
    <mergeCell ref="F109:K109"/>
    <mergeCell ref="F105:K105"/>
    <mergeCell ref="F28:K28"/>
    <mergeCell ref="F38:K38"/>
    <mergeCell ref="F7:K7"/>
    <mergeCell ref="F30:K30"/>
    <mergeCell ref="F101:K101"/>
    <mergeCell ref="F25:K25"/>
    <mergeCell ref="F92:K92"/>
    <mergeCell ref="F62:K62"/>
    <mergeCell ref="F84:K84"/>
    <mergeCell ref="F80:K80"/>
    <mergeCell ref="F55:K55"/>
  </mergeCells>
  <phoneticPr fontId="17" type="noConversion"/>
  <hyperlinks>
    <hyperlink ref="K104" r:id="rId1" display="https://www.vektis.nl/standaardisatie/codelijsten/COD016-VEKT" xr:uid="{00000000-0004-0000-0000-000000000000}"/>
  </hyperlinks>
  <pageMargins left="0.7" right="0.7" top="0.75" bottom="0.75" header="0.3" footer="0.3"/>
  <pageSetup paperSize="9" orientation="portrait"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1"/>
  <sheetViews>
    <sheetView workbookViewId="0">
      <pane ySplit="1" topLeftCell="A2" activePane="bottomLeft" state="frozen"/>
      <selection pane="bottomLeft"/>
    </sheetView>
  </sheetViews>
  <sheetFormatPr defaultColWidth="49" defaultRowHeight="13.2" x14ac:dyDescent="0.25"/>
  <cols>
    <col min="1" max="1" width="14.5546875" style="9" customWidth="1"/>
    <col min="2" max="2" width="49" style="9"/>
    <col min="3" max="3" width="49" style="59"/>
    <col min="4" max="16384" width="49" style="9"/>
  </cols>
  <sheetData>
    <row r="1" spans="1:3" s="6" customFormat="1" x14ac:dyDescent="0.25">
      <c r="A1" s="4" t="s">
        <v>834</v>
      </c>
      <c r="B1" s="4" t="s">
        <v>945</v>
      </c>
      <c r="C1" s="4" t="s">
        <v>835</v>
      </c>
    </row>
    <row r="2" spans="1:3" x14ac:dyDescent="0.25">
      <c r="A2" s="9" t="s">
        <v>837</v>
      </c>
      <c r="B2" s="9" t="s">
        <v>836</v>
      </c>
    </row>
    <row r="3" spans="1:3" x14ac:dyDescent="0.25">
      <c r="A3" s="9" t="s">
        <v>839</v>
      </c>
      <c r="B3" s="9" t="s">
        <v>838</v>
      </c>
    </row>
    <row r="4" spans="1:3" x14ac:dyDescent="0.25">
      <c r="A4" s="9" t="s">
        <v>840</v>
      </c>
      <c r="B4" s="9" t="s">
        <v>946</v>
      </c>
    </row>
    <row r="5" spans="1:3" x14ac:dyDescent="0.25">
      <c r="A5" s="9" t="s">
        <v>842</v>
      </c>
      <c r="B5" s="9" t="s">
        <v>841</v>
      </c>
    </row>
    <row r="6" spans="1:3" x14ac:dyDescent="0.25">
      <c r="A6" s="9" t="s">
        <v>844</v>
      </c>
      <c r="B6" s="9" t="s">
        <v>843</v>
      </c>
    </row>
    <row r="7" spans="1:3" x14ac:dyDescent="0.25">
      <c r="A7" s="9" t="s">
        <v>846</v>
      </c>
      <c r="B7" s="9" t="s">
        <v>845</v>
      </c>
    </row>
    <row r="8" spans="1:3" x14ac:dyDescent="0.25">
      <c r="A8" s="9" t="s">
        <v>848</v>
      </c>
      <c r="B8" s="9" t="s">
        <v>847</v>
      </c>
      <c r="C8" s="60"/>
    </row>
    <row r="9" spans="1:3" x14ac:dyDescent="0.25">
      <c r="A9" s="9" t="s">
        <v>850</v>
      </c>
      <c r="B9" s="9" t="s">
        <v>849</v>
      </c>
    </row>
    <row r="10" spans="1:3" x14ac:dyDescent="0.25">
      <c r="A10" s="9" t="s">
        <v>852</v>
      </c>
      <c r="B10" s="9" t="s">
        <v>851</v>
      </c>
    </row>
    <row r="11" spans="1:3" x14ac:dyDescent="0.25">
      <c r="A11" s="9" t="s">
        <v>854</v>
      </c>
      <c r="B11" s="9" t="s">
        <v>853</v>
      </c>
    </row>
    <row r="12" spans="1:3" x14ac:dyDescent="0.25">
      <c r="A12" s="9" t="s">
        <v>856</v>
      </c>
      <c r="B12" s="9" t="s">
        <v>855</v>
      </c>
    </row>
    <row r="13" spans="1:3" x14ac:dyDescent="0.25">
      <c r="A13" s="9" t="s">
        <v>858</v>
      </c>
      <c r="B13" s="9" t="s">
        <v>857</v>
      </c>
    </row>
    <row r="14" spans="1:3" x14ac:dyDescent="0.25">
      <c r="A14" s="9" t="s">
        <v>860</v>
      </c>
      <c r="B14" s="9" t="s">
        <v>859</v>
      </c>
    </row>
    <row r="15" spans="1:3" x14ac:dyDescent="0.25">
      <c r="A15" s="9" t="s">
        <v>862</v>
      </c>
      <c r="B15" s="9" t="s">
        <v>861</v>
      </c>
    </row>
    <row r="16" spans="1:3" x14ac:dyDescent="0.25">
      <c r="A16" s="9" t="s">
        <v>864</v>
      </c>
      <c r="B16" s="9" t="s">
        <v>863</v>
      </c>
      <c r="C16" s="60"/>
    </row>
    <row r="17" spans="1:3" x14ac:dyDescent="0.25">
      <c r="A17" s="9" t="s">
        <v>866</v>
      </c>
      <c r="B17" s="9" t="s">
        <v>865</v>
      </c>
      <c r="C17" s="61"/>
    </row>
    <row r="18" spans="1:3" x14ac:dyDescent="0.25">
      <c r="A18" s="9" t="s">
        <v>867</v>
      </c>
      <c r="B18" s="9" t="s">
        <v>1036</v>
      </c>
      <c r="C18" s="9"/>
    </row>
    <row r="19" spans="1:3" x14ac:dyDescent="0.25">
      <c r="A19" s="9" t="s">
        <v>869</v>
      </c>
      <c r="B19" s="9" t="s">
        <v>868</v>
      </c>
    </row>
    <row r="20" spans="1:3" x14ac:dyDescent="0.25">
      <c r="A20" s="9" t="s">
        <v>870</v>
      </c>
      <c r="B20" s="9" t="s">
        <v>871</v>
      </c>
    </row>
    <row r="21" spans="1:3" x14ac:dyDescent="0.25">
      <c r="A21" s="9" t="s">
        <v>872</v>
      </c>
      <c r="B21" s="9" t="s">
        <v>947</v>
      </c>
    </row>
    <row r="22" spans="1:3" x14ac:dyDescent="0.25">
      <c r="A22" s="9" t="s">
        <v>874</v>
      </c>
      <c r="B22" s="9" t="s">
        <v>873</v>
      </c>
    </row>
    <row r="23" spans="1:3" x14ac:dyDescent="0.25">
      <c r="A23" s="9" t="s">
        <v>876</v>
      </c>
      <c r="B23" s="9" t="s">
        <v>875</v>
      </c>
    </row>
    <row r="24" spans="1:3" x14ac:dyDescent="0.25">
      <c r="A24" s="9" t="s">
        <v>878</v>
      </c>
      <c r="B24" s="9" t="s">
        <v>877</v>
      </c>
    </row>
    <row r="25" spans="1:3" x14ac:dyDescent="0.25">
      <c r="A25" s="9" t="s">
        <v>880</v>
      </c>
      <c r="B25" s="9" t="s">
        <v>879</v>
      </c>
    </row>
    <row r="26" spans="1:3" x14ac:dyDescent="0.25">
      <c r="A26" s="9" t="s">
        <v>882</v>
      </c>
      <c r="B26" s="9" t="s">
        <v>881</v>
      </c>
    </row>
    <row r="27" spans="1:3" x14ac:dyDescent="0.25">
      <c r="A27" s="9" t="s">
        <v>884</v>
      </c>
      <c r="B27" s="9" t="s">
        <v>883</v>
      </c>
      <c r="C27" s="61"/>
    </row>
    <row r="28" spans="1:3" x14ac:dyDescent="0.25">
      <c r="A28" s="9" t="s">
        <v>886</v>
      </c>
      <c r="B28" s="9" t="s">
        <v>885</v>
      </c>
    </row>
    <row r="29" spans="1:3" x14ac:dyDescent="0.25">
      <c r="A29" s="9" t="s">
        <v>887</v>
      </c>
      <c r="B29" s="9" t="s">
        <v>888</v>
      </c>
    </row>
    <row r="30" spans="1:3" x14ac:dyDescent="0.25">
      <c r="A30" s="9" t="s">
        <v>889</v>
      </c>
      <c r="B30" s="9" t="s">
        <v>890</v>
      </c>
    </row>
    <row r="31" spans="1:3" x14ac:dyDescent="0.25">
      <c r="A31" s="9" t="s">
        <v>892</v>
      </c>
      <c r="B31" s="9" t="s">
        <v>891</v>
      </c>
    </row>
    <row r="32" spans="1:3" x14ac:dyDescent="0.25">
      <c r="A32" s="9" t="s">
        <v>894</v>
      </c>
      <c r="B32" s="9" t="s">
        <v>893</v>
      </c>
    </row>
    <row r="33" spans="1:3" x14ac:dyDescent="0.25">
      <c r="A33" s="9" t="s">
        <v>896</v>
      </c>
      <c r="B33" s="9" t="s">
        <v>895</v>
      </c>
    </row>
    <row r="34" spans="1:3" x14ac:dyDescent="0.25">
      <c r="A34" s="9" t="s">
        <v>898</v>
      </c>
      <c r="B34" s="9" t="s">
        <v>897</v>
      </c>
    </row>
    <row r="35" spans="1:3" x14ac:dyDescent="0.25">
      <c r="A35" s="62" t="s">
        <v>900</v>
      </c>
      <c r="B35" s="9" t="s">
        <v>899</v>
      </c>
    </row>
    <row r="36" spans="1:3" x14ac:dyDescent="0.25">
      <c r="A36" s="9" t="s">
        <v>902</v>
      </c>
      <c r="B36" s="9" t="s">
        <v>901</v>
      </c>
    </row>
    <row r="37" spans="1:3" x14ac:dyDescent="0.25">
      <c r="A37" s="9" t="s">
        <v>904</v>
      </c>
      <c r="B37" s="9" t="s">
        <v>903</v>
      </c>
    </row>
    <row r="38" spans="1:3" x14ac:dyDescent="0.25">
      <c r="A38" s="9" t="s">
        <v>906</v>
      </c>
      <c r="B38" s="9" t="s">
        <v>905</v>
      </c>
    </row>
    <row r="39" spans="1:3" x14ac:dyDescent="0.25">
      <c r="A39" s="9" t="s">
        <v>908</v>
      </c>
      <c r="B39" s="9" t="s">
        <v>907</v>
      </c>
    </row>
    <row r="40" spans="1:3" x14ac:dyDescent="0.25">
      <c r="A40" s="9" t="s">
        <v>909</v>
      </c>
      <c r="B40" s="9" t="s">
        <v>948</v>
      </c>
    </row>
    <row r="41" spans="1:3" x14ac:dyDescent="0.25">
      <c r="A41" s="9" t="s">
        <v>911</v>
      </c>
      <c r="B41" s="9" t="s">
        <v>910</v>
      </c>
    </row>
    <row r="42" spans="1:3" x14ac:dyDescent="0.25">
      <c r="A42" s="9" t="s">
        <v>913</v>
      </c>
      <c r="B42" s="9" t="s">
        <v>912</v>
      </c>
    </row>
    <row r="43" spans="1:3" x14ac:dyDescent="0.25">
      <c r="A43" s="9" t="s">
        <v>914</v>
      </c>
      <c r="B43" s="9" t="s">
        <v>915</v>
      </c>
      <c r="C43" s="61"/>
    </row>
    <row r="44" spans="1:3" x14ac:dyDescent="0.25">
      <c r="A44" s="9" t="s">
        <v>917</v>
      </c>
      <c r="B44" s="9" t="s">
        <v>916</v>
      </c>
    </row>
    <row r="45" spans="1:3" x14ac:dyDescent="0.25">
      <c r="A45" s="9" t="s">
        <v>919</v>
      </c>
      <c r="B45" s="9" t="s">
        <v>918</v>
      </c>
    </row>
    <row r="46" spans="1:3" x14ac:dyDescent="0.25">
      <c r="A46" s="9" t="s">
        <v>921</v>
      </c>
      <c r="B46" s="9" t="s">
        <v>920</v>
      </c>
    </row>
    <row r="47" spans="1:3" x14ac:dyDescent="0.25">
      <c r="A47" s="9" t="s">
        <v>923</v>
      </c>
      <c r="B47" s="9" t="s">
        <v>922</v>
      </c>
    </row>
    <row r="48" spans="1:3" x14ac:dyDescent="0.25">
      <c r="A48" s="9" t="s">
        <v>925</v>
      </c>
      <c r="B48" s="9" t="s">
        <v>924</v>
      </c>
    </row>
    <row r="49" spans="1:3" x14ac:dyDescent="0.25">
      <c r="A49" s="9" t="s">
        <v>927</v>
      </c>
      <c r="B49" s="9" t="s">
        <v>926</v>
      </c>
    </row>
    <row r="50" spans="1:3" x14ac:dyDescent="0.25">
      <c r="A50" s="9" t="s">
        <v>929</v>
      </c>
      <c r="B50" s="9" t="s">
        <v>928</v>
      </c>
    </row>
    <row r="51" spans="1:3" x14ac:dyDescent="0.25">
      <c r="A51" s="62">
        <v>18009301</v>
      </c>
      <c r="B51" s="9" t="s">
        <v>930</v>
      </c>
    </row>
    <row r="52" spans="1:3" x14ac:dyDescent="0.25">
      <c r="A52" s="62">
        <v>18009304</v>
      </c>
      <c r="B52" s="9" t="s">
        <v>949</v>
      </c>
    </row>
    <row r="53" spans="1:3" x14ac:dyDescent="0.25">
      <c r="A53" s="62">
        <v>18009306</v>
      </c>
      <c r="B53" s="9" t="s">
        <v>932</v>
      </c>
      <c r="C53" s="9" t="s">
        <v>931</v>
      </c>
    </row>
    <row r="54" spans="1:3" x14ac:dyDescent="0.25">
      <c r="A54" s="62">
        <v>18009306</v>
      </c>
      <c r="B54" s="9" t="s">
        <v>934</v>
      </c>
      <c r="C54" s="9" t="s">
        <v>933</v>
      </c>
    </row>
    <row r="55" spans="1:3" x14ac:dyDescent="0.25">
      <c r="A55" s="62">
        <v>22220069</v>
      </c>
      <c r="B55" s="9" t="s">
        <v>936</v>
      </c>
      <c r="C55" s="9" t="s">
        <v>935</v>
      </c>
    </row>
    <row r="56" spans="1:3" x14ac:dyDescent="0.25">
      <c r="A56" s="62">
        <v>22220069</v>
      </c>
      <c r="B56" s="9" t="s">
        <v>1176</v>
      </c>
      <c r="C56" s="9" t="s">
        <v>1177</v>
      </c>
    </row>
    <row r="57" spans="1:3" x14ac:dyDescent="0.25">
      <c r="A57" s="62">
        <v>22220069</v>
      </c>
      <c r="B57" s="9" t="s">
        <v>938</v>
      </c>
      <c r="C57" s="9" t="s">
        <v>937</v>
      </c>
    </row>
    <row r="58" spans="1:3" x14ac:dyDescent="0.25">
      <c r="A58" s="62">
        <v>22220069</v>
      </c>
      <c r="B58" s="9" t="s">
        <v>940</v>
      </c>
      <c r="C58" s="9" t="s">
        <v>939</v>
      </c>
    </row>
    <row r="59" spans="1:3" x14ac:dyDescent="0.25">
      <c r="A59" s="62">
        <v>22220069</v>
      </c>
      <c r="B59" s="63" t="s">
        <v>942</v>
      </c>
      <c r="C59" s="63" t="s">
        <v>941</v>
      </c>
    </row>
    <row r="60" spans="1:3" x14ac:dyDescent="0.25">
      <c r="A60" s="62">
        <v>22220288</v>
      </c>
      <c r="B60" s="9" t="s">
        <v>943</v>
      </c>
    </row>
    <row r="61" spans="1:3" x14ac:dyDescent="0.25">
      <c r="A61" s="62">
        <v>22220435</v>
      </c>
      <c r="B61" s="9" t="s">
        <v>944</v>
      </c>
    </row>
  </sheetData>
  <pageMargins left="0.7" right="0.7" top="0.75" bottom="0.75" header="0.3" footer="0.3"/>
  <pageSetup paperSize="9"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B927-36BA-4A6B-97F9-32B8D37517EB}">
  <dimension ref="A1:C18"/>
  <sheetViews>
    <sheetView workbookViewId="0">
      <pane ySplit="1" topLeftCell="A2" activePane="bottomLeft" state="frozen"/>
      <selection pane="bottomLeft"/>
    </sheetView>
  </sheetViews>
  <sheetFormatPr defaultColWidth="8.77734375" defaultRowHeight="13.2" x14ac:dyDescent="0.25"/>
  <cols>
    <col min="1" max="1" width="11.21875" style="9" bestFit="1" customWidth="1"/>
    <col min="2" max="2" width="29" style="9" bestFit="1" customWidth="1"/>
    <col min="3" max="3" width="12.21875" style="9" bestFit="1" customWidth="1"/>
    <col min="4" max="16384" width="8.77734375" style="9"/>
  </cols>
  <sheetData>
    <row r="1" spans="1:3" ht="26.4" x14ac:dyDescent="0.25">
      <c r="A1" s="4" t="s">
        <v>173</v>
      </c>
      <c r="B1" s="4" t="s">
        <v>165</v>
      </c>
      <c r="C1" s="4" t="s">
        <v>1195</v>
      </c>
    </row>
    <row r="2" spans="1:3" x14ac:dyDescent="0.25">
      <c r="A2" s="9" t="s">
        <v>1014</v>
      </c>
      <c r="B2" s="9" t="s">
        <v>126</v>
      </c>
      <c r="C2" s="93" t="s">
        <v>1198</v>
      </c>
    </row>
    <row r="3" spans="1:3" x14ac:dyDescent="0.25">
      <c r="A3" s="9" t="s">
        <v>1199</v>
      </c>
      <c r="B3" s="9" t="s">
        <v>1016</v>
      </c>
      <c r="C3" s="93" t="s">
        <v>1198</v>
      </c>
    </row>
    <row r="4" spans="1:3" ht="14.4" x14ac:dyDescent="0.3">
      <c r="A4" s="92" t="s">
        <v>1015</v>
      </c>
      <c r="B4" s="92" t="s">
        <v>1016</v>
      </c>
      <c r="C4" s="94" t="s">
        <v>1194</v>
      </c>
    </row>
    <row r="5" spans="1:3" x14ac:dyDescent="0.25">
      <c r="A5" s="9" t="s">
        <v>1017</v>
      </c>
      <c r="B5" s="9" t="s">
        <v>16</v>
      </c>
      <c r="C5" s="93" t="s">
        <v>1198</v>
      </c>
    </row>
    <row r="6" spans="1:3" x14ac:dyDescent="0.25">
      <c r="A6" s="9" t="s">
        <v>1018</v>
      </c>
      <c r="B6" s="9" t="s">
        <v>18</v>
      </c>
      <c r="C6" s="93" t="s">
        <v>1198</v>
      </c>
    </row>
    <row r="7" spans="1:3" x14ac:dyDescent="0.25">
      <c r="A7" s="9" t="s">
        <v>1019</v>
      </c>
      <c r="B7" s="9" t="s">
        <v>227</v>
      </c>
      <c r="C7" s="93" t="s">
        <v>1198</v>
      </c>
    </row>
    <row r="8" spans="1:3" x14ac:dyDescent="0.25">
      <c r="A8" s="9" t="s">
        <v>1020</v>
      </c>
      <c r="B8" s="9" t="s">
        <v>228</v>
      </c>
      <c r="C8" s="93" t="s">
        <v>1198</v>
      </c>
    </row>
    <row r="9" spans="1:3" x14ac:dyDescent="0.25">
      <c r="A9" s="9" t="s">
        <v>1197</v>
      </c>
      <c r="B9" s="9" t="s">
        <v>17</v>
      </c>
      <c r="C9" s="93" t="s">
        <v>1198</v>
      </c>
    </row>
    <row r="10" spans="1:3" x14ac:dyDescent="0.25">
      <c r="A10" s="92" t="s">
        <v>1021</v>
      </c>
      <c r="B10" s="92" t="s">
        <v>17</v>
      </c>
      <c r="C10" s="95" t="s">
        <v>1196</v>
      </c>
    </row>
    <row r="11" spans="1:3" x14ac:dyDescent="0.25">
      <c r="A11" s="9" t="s">
        <v>1022</v>
      </c>
      <c r="B11" s="9" t="s">
        <v>1023</v>
      </c>
      <c r="C11" s="93" t="s">
        <v>1198</v>
      </c>
    </row>
    <row r="12" spans="1:3" x14ac:dyDescent="0.25">
      <c r="A12" s="9" t="s">
        <v>1024</v>
      </c>
      <c r="B12" s="9" t="s">
        <v>1025</v>
      </c>
      <c r="C12" s="93" t="s">
        <v>1198</v>
      </c>
    </row>
    <row r="13" spans="1:3" x14ac:dyDescent="0.25">
      <c r="A13" s="9" t="s">
        <v>1026</v>
      </c>
      <c r="B13" s="9" t="s">
        <v>1027</v>
      </c>
      <c r="C13" s="93" t="s">
        <v>1198</v>
      </c>
    </row>
    <row r="14" spans="1:3" x14ac:dyDescent="0.25">
      <c r="A14" s="9" t="s">
        <v>1028</v>
      </c>
      <c r="B14" s="9" t="s">
        <v>129</v>
      </c>
      <c r="C14" s="93" t="s">
        <v>1198</v>
      </c>
    </row>
    <row r="15" spans="1:3" x14ac:dyDescent="0.25">
      <c r="A15" s="9" t="s">
        <v>1029</v>
      </c>
      <c r="B15" s="9" t="s">
        <v>130</v>
      </c>
      <c r="C15" s="93" t="s">
        <v>1198</v>
      </c>
    </row>
    <row r="16" spans="1:3" x14ac:dyDescent="0.25">
      <c r="A16" s="9" t="s">
        <v>1030</v>
      </c>
      <c r="B16" s="9" t="s">
        <v>1031</v>
      </c>
      <c r="C16" s="93" t="s">
        <v>1198</v>
      </c>
    </row>
    <row r="17" spans="1:3" x14ac:dyDescent="0.25">
      <c r="A17" s="9" t="s">
        <v>1032</v>
      </c>
      <c r="B17" s="9" t="s">
        <v>1033</v>
      </c>
      <c r="C17" s="93" t="s">
        <v>1198</v>
      </c>
    </row>
    <row r="18" spans="1:3" x14ac:dyDescent="0.25">
      <c r="A18" s="9" t="s">
        <v>1034</v>
      </c>
      <c r="B18" s="9" t="s">
        <v>1035</v>
      </c>
      <c r="C18" s="93" t="s">
        <v>1198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8"/>
  <sheetViews>
    <sheetView workbookViewId="0">
      <pane ySplit="1" topLeftCell="A2" activePane="bottomLeft" state="frozen"/>
      <selection pane="bottomLeft"/>
    </sheetView>
  </sheetViews>
  <sheetFormatPr defaultRowHeight="14.4" x14ac:dyDescent="0.3"/>
  <cols>
    <col min="1" max="1" width="16.21875" customWidth="1"/>
    <col min="2" max="2" width="46.77734375" customWidth="1"/>
  </cols>
  <sheetData>
    <row r="1" spans="1:2" x14ac:dyDescent="0.3">
      <c r="A1" s="4" t="s">
        <v>953</v>
      </c>
      <c r="B1" s="4" t="s">
        <v>0</v>
      </c>
    </row>
    <row r="2" spans="1:2" x14ac:dyDescent="0.3">
      <c r="A2" s="9">
        <v>449868002</v>
      </c>
      <c r="B2" s="9" t="s">
        <v>183</v>
      </c>
    </row>
    <row r="3" spans="1:2" x14ac:dyDescent="0.3">
      <c r="A3" s="9">
        <v>230059006</v>
      </c>
      <c r="B3" s="9" t="s">
        <v>184</v>
      </c>
    </row>
    <row r="4" spans="1:2" x14ac:dyDescent="0.3">
      <c r="A4" s="9">
        <v>43381005</v>
      </c>
      <c r="B4" s="9" t="s">
        <v>185</v>
      </c>
    </row>
    <row r="5" spans="1:2" x14ac:dyDescent="0.3">
      <c r="A5" s="9">
        <v>8517006</v>
      </c>
      <c r="B5" s="9" t="s">
        <v>186</v>
      </c>
    </row>
    <row r="6" spans="1:2" x14ac:dyDescent="0.3">
      <c r="A6" s="9">
        <v>405746006</v>
      </c>
      <c r="B6" s="9" t="s">
        <v>187</v>
      </c>
    </row>
    <row r="7" spans="1:2" x14ac:dyDescent="0.3">
      <c r="A7" s="9">
        <v>266919005</v>
      </c>
      <c r="B7" s="9" t="s">
        <v>188</v>
      </c>
    </row>
    <row r="8" spans="1:2" x14ac:dyDescent="0.3">
      <c r="A8" s="9"/>
      <c r="B8" s="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90"/>
  <sheetViews>
    <sheetView workbookViewId="0">
      <pane ySplit="1" topLeftCell="A2" activePane="bottomLeft" state="frozen"/>
      <selection pane="bottomLeft"/>
    </sheetView>
  </sheetViews>
  <sheetFormatPr defaultColWidth="9.21875" defaultRowHeight="13.2" x14ac:dyDescent="0.25"/>
  <cols>
    <col min="1" max="1" width="11.21875" style="9" bestFit="1" customWidth="1"/>
    <col min="2" max="2" width="38.77734375" style="9" customWidth="1"/>
    <col min="3" max="3" width="30.77734375" style="9" customWidth="1"/>
    <col min="4" max="4" width="32" style="9" customWidth="1"/>
    <col min="5" max="16384" width="9.21875" style="9"/>
  </cols>
  <sheetData>
    <row r="1" spans="1:4" s="5" customFormat="1" x14ac:dyDescent="0.25">
      <c r="A1" s="5" t="s">
        <v>285</v>
      </c>
      <c r="B1" s="5" t="s">
        <v>286</v>
      </c>
      <c r="C1" s="5" t="s">
        <v>287</v>
      </c>
      <c r="D1" s="5" t="s">
        <v>288</v>
      </c>
    </row>
    <row r="2" spans="1:4" x14ac:dyDescent="0.25">
      <c r="A2" s="9" t="s">
        <v>289</v>
      </c>
      <c r="B2" s="9" t="s">
        <v>134</v>
      </c>
      <c r="C2" s="9" t="s">
        <v>290</v>
      </c>
      <c r="D2" s="9" t="s">
        <v>291</v>
      </c>
    </row>
    <row r="3" spans="1:4" x14ac:dyDescent="0.25">
      <c r="A3" s="9" t="s">
        <v>292</v>
      </c>
      <c r="B3" s="9" t="s">
        <v>134</v>
      </c>
      <c r="C3" s="9" t="s">
        <v>290</v>
      </c>
      <c r="D3" s="9" t="s">
        <v>293</v>
      </c>
    </row>
    <row r="4" spans="1:4" x14ac:dyDescent="0.25">
      <c r="A4" s="9" t="s">
        <v>294</v>
      </c>
      <c r="B4" s="9" t="s">
        <v>134</v>
      </c>
      <c r="C4" s="9" t="s">
        <v>290</v>
      </c>
      <c r="D4" s="9" t="s">
        <v>294</v>
      </c>
    </row>
    <row r="5" spans="1:4" x14ac:dyDescent="0.25">
      <c r="A5" s="9" t="s">
        <v>295</v>
      </c>
      <c r="B5" s="9" t="s">
        <v>135</v>
      </c>
      <c r="C5" s="9" t="s">
        <v>296</v>
      </c>
      <c r="D5" s="9" t="s">
        <v>295</v>
      </c>
    </row>
    <row r="6" spans="1:4" x14ac:dyDescent="0.25">
      <c r="A6" s="9" t="s">
        <v>297</v>
      </c>
      <c r="B6" s="9" t="s">
        <v>135</v>
      </c>
      <c r="C6" s="9" t="s">
        <v>296</v>
      </c>
      <c r="D6" s="9" t="s">
        <v>297</v>
      </c>
    </row>
    <row r="7" spans="1:4" x14ac:dyDescent="0.25">
      <c r="A7" s="9" t="s">
        <v>298</v>
      </c>
      <c r="B7" s="9" t="s">
        <v>135</v>
      </c>
      <c r="C7" s="9" t="s">
        <v>296</v>
      </c>
      <c r="D7" s="9" t="s">
        <v>298</v>
      </c>
    </row>
    <row r="8" spans="1:4" x14ac:dyDescent="0.25">
      <c r="A8" s="9" t="s">
        <v>299</v>
      </c>
      <c r="B8" s="9" t="s">
        <v>135</v>
      </c>
      <c r="C8" s="9" t="s">
        <v>296</v>
      </c>
      <c r="D8" s="9" t="s">
        <v>299</v>
      </c>
    </row>
    <row r="9" spans="1:4" x14ac:dyDescent="0.25">
      <c r="A9" s="9" t="s">
        <v>300</v>
      </c>
      <c r="B9" s="9" t="s">
        <v>135</v>
      </c>
      <c r="C9" s="9" t="s">
        <v>296</v>
      </c>
      <c r="D9" s="9" t="s">
        <v>300</v>
      </c>
    </row>
    <row r="10" spans="1:4" x14ac:dyDescent="0.25">
      <c r="A10" s="9" t="s">
        <v>301</v>
      </c>
      <c r="B10" s="9" t="s">
        <v>135</v>
      </c>
      <c r="C10" s="9" t="s">
        <v>296</v>
      </c>
      <c r="D10" s="9" t="s">
        <v>301</v>
      </c>
    </row>
    <row r="11" spans="1:4" x14ac:dyDescent="0.25">
      <c r="A11" s="9" t="s">
        <v>302</v>
      </c>
      <c r="B11" s="9" t="s">
        <v>135</v>
      </c>
      <c r="C11" s="9" t="s">
        <v>296</v>
      </c>
      <c r="D11" s="9" t="s">
        <v>302</v>
      </c>
    </row>
    <row r="12" spans="1:4" x14ac:dyDescent="0.25">
      <c r="A12" s="9" t="s">
        <v>303</v>
      </c>
      <c r="B12" s="9" t="s">
        <v>135</v>
      </c>
      <c r="C12" s="9" t="s">
        <v>296</v>
      </c>
      <c r="D12" s="9" t="s">
        <v>303</v>
      </c>
    </row>
    <row r="13" spans="1:4" x14ac:dyDescent="0.25">
      <c r="A13" s="9" t="s">
        <v>304</v>
      </c>
      <c r="B13" s="9" t="s">
        <v>135</v>
      </c>
      <c r="C13" s="9" t="s">
        <v>296</v>
      </c>
      <c r="D13" s="9" t="s">
        <v>304</v>
      </c>
    </row>
    <row r="14" spans="1:4" x14ac:dyDescent="0.25">
      <c r="A14" s="9" t="s">
        <v>305</v>
      </c>
      <c r="B14" s="9" t="s">
        <v>135</v>
      </c>
      <c r="C14" s="9" t="s">
        <v>296</v>
      </c>
      <c r="D14" s="9" t="s">
        <v>305</v>
      </c>
    </row>
    <row r="15" spans="1:4" x14ac:dyDescent="0.25">
      <c r="A15" s="9" t="s">
        <v>306</v>
      </c>
      <c r="B15" s="9" t="s">
        <v>135</v>
      </c>
      <c r="C15" s="9" t="s">
        <v>296</v>
      </c>
      <c r="D15" s="9" t="s">
        <v>306</v>
      </c>
    </row>
    <row r="16" spans="1:4" x14ac:dyDescent="0.25">
      <c r="A16" s="9" t="s">
        <v>307</v>
      </c>
      <c r="B16" s="9" t="s">
        <v>135</v>
      </c>
      <c r="C16" s="9" t="s">
        <v>296</v>
      </c>
      <c r="D16" s="9" t="s">
        <v>308</v>
      </c>
    </row>
    <row r="17" spans="1:4" x14ac:dyDescent="0.25">
      <c r="A17" s="9" t="s">
        <v>309</v>
      </c>
      <c r="B17" s="9" t="s">
        <v>135</v>
      </c>
      <c r="C17" s="9" t="s">
        <v>296</v>
      </c>
      <c r="D17" s="9" t="s">
        <v>310</v>
      </c>
    </row>
    <row r="18" spans="1:4" x14ac:dyDescent="0.25">
      <c r="A18" s="9" t="s">
        <v>311</v>
      </c>
      <c r="B18" s="9" t="s">
        <v>135</v>
      </c>
      <c r="C18" s="9" t="s">
        <v>296</v>
      </c>
      <c r="D18" s="9" t="s">
        <v>311</v>
      </c>
    </row>
    <row r="19" spans="1:4" x14ac:dyDescent="0.25">
      <c r="A19" s="9" t="s">
        <v>312</v>
      </c>
      <c r="B19" s="9" t="s">
        <v>136</v>
      </c>
      <c r="C19" s="9" t="s">
        <v>313</v>
      </c>
      <c r="D19" s="9" t="s">
        <v>314</v>
      </c>
    </row>
    <row r="20" spans="1:4" x14ac:dyDescent="0.25">
      <c r="A20" s="9" t="s">
        <v>315</v>
      </c>
      <c r="B20" s="9" t="s">
        <v>136</v>
      </c>
      <c r="C20" s="9" t="s">
        <v>313</v>
      </c>
      <c r="D20" s="9" t="s">
        <v>316</v>
      </c>
    </row>
    <row r="21" spans="1:4" x14ac:dyDescent="0.25">
      <c r="A21" s="9" t="s">
        <v>317</v>
      </c>
      <c r="B21" s="9" t="s">
        <v>136</v>
      </c>
      <c r="C21" s="9" t="s">
        <v>313</v>
      </c>
      <c r="D21" s="9" t="s">
        <v>317</v>
      </c>
    </row>
    <row r="22" spans="1:4" x14ac:dyDescent="0.25">
      <c r="A22" s="9" t="s">
        <v>318</v>
      </c>
      <c r="B22" s="9" t="s">
        <v>136</v>
      </c>
      <c r="C22" s="9" t="s">
        <v>313</v>
      </c>
      <c r="D22" s="9" t="s">
        <v>318</v>
      </c>
    </row>
    <row r="23" spans="1:4" x14ac:dyDescent="0.25">
      <c r="A23" s="9" t="s">
        <v>319</v>
      </c>
      <c r="B23" s="9" t="s">
        <v>136</v>
      </c>
      <c r="C23" s="9" t="s">
        <v>313</v>
      </c>
      <c r="D23" s="9" t="s">
        <v>319</v>
      </c>
    </row>
    <row r="24" spans="1:4" x14ac:dyDescent="0.25">
      <c r="A24" s="9" t="s">
        <v>320</v>
      </c>
      <c r="B24" s="9" t="s">
        <v>136</v>
      </c>
      <c r="C24" s="9" t="s">
        <v>313</v>
      </c>
      <c r="D24" s="9" t="s">
        <v>320</v>
      </c>
    </row>
    <row r="25" spans="1:4" x14ac:dyDescent="0.25">
      <c r="A25" s="9" t="s">
        <v>321</v>
      </c>
      <c r="B25" s="9" t="s">
        <v>136</v>
      </c>
      <c r="C25" s="9" t="s">
        <v>313</v>
      </c>
      <c r="D25" s="9" t="s">
        <v>321</v>
      </c>
    </row>
    <row r="26" spans="1:4" x14ac:dyDescent="0.25">
      <c r="A26" s="9" t="s">
        <v>322</v>
      </c>
      <c r="B26" s="9" t="s">
        <v>136</v>
      </c>
      <c r="C26" s="9" t="s">
        <v>313</v>
      </c>
      <c r="D26" s="9" t="s">
        <v>322</v>
      </c>
    </row>
    <row r="27" spans="1:4" x14ac:dyDescent="0.25">
      <c r="A27" s="9" t="s">
        <v>323</v>
      </c>
      <c r="B27" s="9" t="s">
        <v>136</v>
      </c>
      <c r="C27" s="9" t="s">
        <v>313</v>
      </c>
      <c r="D27" s="9" t="s">
        <v>323</v>
      </c>
    </row>
    <row r="28" spans="1:4" x14ac:dyDescent="0.25">
      <c r="A28" s="9" t="s">
        <v>324</v>
      </c>
      <c r="B28" s="9" t="s">
        <v>136</v>
      </c>
      <c r="C28" s="9" t="s">
        <v>313</v>
      </c>
      <c r="D28" s="9" t="s">
        <v>324</v>
      </c>
    </row>
    <row r="29" spans="1:4" x14ac:dyDescent="0.25">
      <c r="A29" s="9" t="s">
        <v>325</v>
      </c>
      <c r="B29" s="9" t="s">
        <v>136</v>
      </c>
      <c r="C29" s="9" t="s">
        <v>313</v>
      </c>
      <c r="D29" s="9" t="s">
        <v>325</v>
      </c>
    </row>
    <row r="30" spans="1:4" x14ac:dyDescent="0.25">
      <c r="A30" s="9" t="s">
        <v>326</v>
      </c>
      <c r="B30" s="9" t="s">
        <v>136</v>
      </c>
      <c r="C30" s="9" t="s">
        <v>313</v>
      </c>
      <c r="D30" s="9" t="s">
        <v>326</v>
      </c>
    </row>
    <row r="31" spans="1:4" x14ac:dyDescent="0.25">
      <c r="A31" s="9" t="s">
        <v>327</v>
      </c>
      <c r="B31" s="9" t="s">
        <v>136</v>
      </c>
      <c r="C31" s="9" t="s">
        <v>313</v>
      </c>
      <c r="D31" s="9" t="s">
        <v>327</v>
      </c>
    </row>
    <row r="32" spans="1:4" x14ac:dyDescent="0.25">
      <c r="A32" s="9" t="s">
        <v>328</v>
      </c>
      <c r="B32" s="9" t="s">
        <v>137</v>
      </c>
      <c r="C32" s="9" t="s">
        <v>329</v>
      </c>
      <c r="D32" s="9" t="s">
        <v>330</v>
      </c>
    </row>
    <row r="33" spans="1:4" x14ac:dyDescent="0.25">
      <c r="A33" s="9" t="s">
        <v>331</v>
      </c>
      <c r="B33" s="9" t="s">
        <v>137</v>
      </c>
      <c r="C33" s="9" t="s">
        <v>329</v>
      </c>
      <c r="D33" s="9" t="s">
        <v>332</v>
      </c>
    </row>
    <row r="34" spans="1:4" x14ac:dyDescent="0.25">
      <c r="A34" s="9" t="s">
        <v>333</v>
      </c>
      <c r="B34" s="9" t="s">
        <v>137</v>
      </c>
      <c r="C34" s="9" t="s">
        <v>329</v>
      </c>
      <c r="D34" s="9" t="s">
        <v>333</v>
      </c>
    </row>
    <row r="35" spans="1:4" x14ac:dyDescent="0.25">
      <c r="A35" s="9" t="s">
        <v>334</v>
      </c>
      <c r="B35" s="9" t="s">
        <v>137</v>
      </c>
      <c r="C35" s="9" t="s">
        <v>329</v>
      </c>
      <c r="D35" s="9" t="s">
        <v>335</v>
      </c>
    </row>
    <row r="36" spans="1:4" x14ac:dyDescent="0.25">
      <c r="A36" s="9" t="s">
        <v>336</v>
      </c>
      <c r="B36" s="9" t="s">
        <v>137</v>
      </c>
      <c r="C36" s="9" t="s">
        <v>329</v>
      </c>
      <c r="D36" s="9" t="s">
        <v>337</v>
      </c>
    </row>
    <row r="37" spans="1:4" x14ac:dyDescent="0.25">
      <c r="A37" s="9" t="s">
        <v>338</v>
      </c>
      <c r="B37" s="9" t="s">
        <v>137</v>
      </c>
      <c r="C37" s="9" t="s">
        <v>329</v>
      </c>
      <c r="D37" s="9" t="s">
        <v>339</v>
      </c>
    </row>
    <row r="38" spans="1:4" x14ac:dyDescent="0.25">
      <c r="A38" s="9" t="s">
        <v>340</v>
      </c>
      <c r="B38" s="9" t="s">
        <v>137</v>
      </c>
      <c r="C38" s="9" t="s">
        <v>329</v>
      </c>
      <c r="D38" s="9" t="s">
        <v>341</v>
      </c>
    </row>
    <row r="39" spans="1:4" x14ac:dyDescent="0.25">
      <c r="A39" s="9" t="s">
        <v>342</v>
      </c>
      <c r="B39" s="9" t="s">
        <v>137</v>
      </c>
      <c r="C39" s="9" t="s">
        <v>329</v>
      </c>
      <c r="D39" s="9" t="s">
        <v>343</v>
      </c>
    </row>
    <row r="40" spans="1:4" x14ac:dyDescent="0.25">
      <c r="A40" s="9" t="s">
        <v>344</v>
      </c>
      <c r="B40" s="9" t="s">
        <v>137</v>
      </c>
      <c r="C40" s="9" t="s">
        <v>329</v>
      </c>
      <c r="D40" s="9" t="s">
        <v>345</v>
      </c>
    </row>
    <row r="41" spans="1:4" x14ac:dyDescent="0.25">
      <c r="A41" s="9" t="s">
        <v>346</v>
      </c>
      <c r="B41" s="9" t="s">
        <v>137</v>
      </c>
      <c r="C41" s="9" t="s">
        <v>329</v>
      </c>
      <c r="D41" s="9" t="s">
        <v>347</v>
      </c>
    </row>
    <row r="42" spans="1:4" x14ac:dyDescent="0.25">
      <c r="A42" s="9" t="s">
        <v>348</v>
      </c>
      <c r="B42" s="9" t="s">
        <v>137</v>
      </c>
      <c r="C42" s="9" t="s">
        <v>329</v>
      </c>
      <c r="D42" s="9" t="s">
        <v>349</v>
      </c>
    </row>
    <row r="43" spans="1:4" x14ac:dyDescent="0.25">
      <c r="A43" s="9" t="s">
        <v>350</v>
      </c>
      <c r="B43" s="9" t="s">
        <v>137</v>
      </c>
      <c r="C43" s="9" t="s">
        <v>329</v>
      </c>
      <c r="D43" s="9" t="s">
        <v>351</v>
      </c>
    </row>
    <row r="44" spans="1:4" x14ac:dyDescent="0.25">
      <c r="A44" s="9" t="s">
        <v>352</v>
      </c>
      <c r="B44" s="9" t="s">
        <v>137</v>
      </c>
      <c r="C44" s="9" t="s">
        <v>329</v>
      </c>
      <c r="D44" s="9" t="s">
        <v>353</v>
      </c>
    </row>
    <row r="45" spans="1:4" x14ac:dyDescent="0.25">
      <c r="A45" s="9" t="s">
        <v>354</v>
      </c>
      <c r="B45" s="9" t="s">
        <v>138</v>
      </c>
      <c r="C45" s="9" t="s">
        <v>355</v>
      </c>
      <c r="D45" s="9" t="s">
        <v>356</v>
      </c>
    </row>
    <row r="46" spans="1:4" x14ac:dyDescent="0.25">
      <c r="A46" s="9" t="s">
        <v>357</v>
      </c>
      <c r="B46" s="9" t="s">
        <v>138</v>
      </c>
      <c r="C46" s="9" t="s">
        <v>355</v>
      </c>
      <c r="D46" s="9" t="s">
        <v>358</v>
      </c>
    </row>
    <row r="47" spans="1:4" x14ac:dyDescent="0.25">
      <c r="A47" s="9" t="s">
        <v>359</v>
      </c>
      <c r="B47" s="9" t="s">
        <v>138</v>
      </c>
      <c r="C47" s="9" t="s">
        <v>355</v>
      </c>
      <c r="D47" s="9" t="s">
        <v>360</v>
      </c>
    </row>
    <row r="48" spans="1:4" x14ac:dyDescent="0.25">
      <c r="A48" s="9" t="s">
        <v>361</v>
      </c>
      <c r="B48" s="9" t="s">
        <v>138</v>
      </c>
      <c r="C48" s="9" t="s">
        <v>355</v>
      </c>
      <c r="D48" s="9" t="s">
        <v>362</v>
      </c>
    </row>
    <row r="49" spans="1:4" x14ac:dyDescent="0.25">
      <c r="A49" s="9" t="s">
        <v>363</v>
      </c>
      <c r="B49" s="9" t="s">
        <v>138</v>
      </c>
      <c r="C49" s="9" t="s">
        <v>355</v>
      </c>
      <c r="D49" s="9" t="s">
        <v>363</v>
      </c>
    </row>
    <row r="50" spans="1:4" x14ac:dyDescent="0.25">
      <c r="A50" s="9" t="s">
        <v>364</v>
      </c>
      <c r="B50" s="9" t="s">
        <v>138</v>
      </c>
      <c r="C50" s="9" t="s">
        <v>355</v>
      </c>
      <c r="D50" s="9" t="s">
        <v>365</v>
      </c>
    </row>
    <row r="51" spans="1:4" x14ac:dyDescent="0.25">
      <c r="A51" s="9" t="s">
        <v>366</v>
      </c>
      <c r="B51" s="9" t="s">
        <v>138</v>
      </c>
      <c r="C51" s="9" t="s">
        <v>355</v>
      </c>
      <c r="D51" s="9" t="s">
        <v>366</v>
      </c>
    </row>
    <row r="52" spans="1:4" x14ac:dyDescent="0.25">
      <c r="A52" s="9" t="s">
        <v>367</v>
      </c>
      <c r="B52" s="9" t="s">
        <v>139</v>
      </c>
      <c r="C52" s="9" t="s">
        <v>368</v>
      </c>
      <c r="D52" s="9" t="s">
        <v>367</v>
      </c>
    </row>
    <row r="53" spans="1:4" x14ac:dyDescent="0.25">
      <c r="A53" s="9" t="s">
        <v>369</v>
      </c>
      <c r="B53" s="9" t="s">
        <v>139</v>
      </c>
      <c r="C53" s="9" t="s">
        <v>368</v>
      </c>
      <c r="D53" s="9" t="s">
        <v>369</v>
      </c>
    </row>
    <row r="54" spans="1:4" x14ac:dyDescent="0.25">
      <c r="A54" s="9" t="s">
        <v>370</v>
      </c>
      <c r="B54" s="9" t="s">
        <v>139</v>
      </c>
      <c r="C54" s="9" t="s">
        <v>368</v>
      </c>
      <c r="D54" s="9" t="s">
        <v>371</v>
      </c>
    </row>
    <row r="55" spans="1:4" x14ac:dyDescent="0.25">
      <c r="A55" s="9" t="s">
        <v>372</v>
      </c>
      <c r="B55" s="9" t="s">
        <v>139</v>
      </c>
      <c r="C55" s="9" t="s">
        <v>368</v>
      </c>
      <c r="D55" s="9" t="s">
        <v>373</v>
      </c>
    </row>
    <row r="56" spans="1:4" x14ac:dyDescent="0.25">
      <c r="A56" s="9" t="s">
        <v>374</v>
      </c>
      <c r="B56" s="9" t="s">
        <v>139</v>
      </c>
      <c r="C56" s="9" t="s">
        <v>368</v>
      </c>
      <c r="D56" s="9" t="s">
        <v>375</v>
      </c>
    </row>
    <row r="57" spans="1:4" x14ac:dyDescent="0.25">
      <c r="A57" s="9" t="s">
        <v>376</v>
      </c>
      <c r="B57" s="9" t="s">
        <v>139</v>
      </c>
      <c r="C57" s="9" t="s">
        <v>368</v>
      </c>
      <c r="D57" s="9" t="s">
        <v>377</v>
      </c>
    </row>
    <row r="58" spans="1:4" x14ac:dyDescent="0.25">
      <c r="A58" s="9" t="s">
        <v>378</v>
      </c>
      <c r="B58" s="9" t="s">
        <v>139</v>
      </c>
      <c r="C58" s="9" t="s">
        <v>368</v>
      </c>
      <c r="D58" s="9" t="s">
        <v>379</v>
      </c>
    </row>
    <row r="59" spans="1:4" x14ac:dyDescent="0.25">
      <c r="A59" s="9" t="s">
        <v>380</v>
      </c>
      <c r="B59" s="9" t="s">
        <v>139</v>
      </c>
      <c r="C59" s="9" t="s">
        <v>368</v>
      </c>
      <c r="D59" s="9" t="s">
        <v>381</v>
      </c>
    </row>
    <row r="60" spans="1:4" x14ac:dyDescent="0.25">
      <c r="A60" s="9" t="s">
        <v>382</v>
      </c>
      <c r="B60" s="9" t="s">
        <v>139</v>
      </c>
      <c r="C60" s="9" t="s">
        <v>368</v>
      </c>
      <c r="D60" s="9" t="s">
        <v>383</v>
      </c>
    </row>
    <row r="61" spans="1:4" x14ac:dyDescent="0.25">
      <c r="A61" s="9" t="s">
        <v>384</v>
      </c>
      <c r="B61" s="9" t="s">
        <v>139</v>
      </c>
      <c r="C61" s="9" t="s">
        <v>368</v>
      </c>
      <c r="D61" s="9" t="s">
        <v>385</v>
      </c>
    </row>
    <row r="62" spans="1:4" x14ac:dyDescent="0.25">
      <c r="A62" s="9" t="s">
        <v>370</v>
      </c>
      <c r="B62" s="9" t="s">
        <v>139</v>
      </c>
      <c r="C62" s="9" t="s">
        <v>368</v>
      </c>
      <c r="D62" s="9" t="s">
        <v>371</v>
      </c>
    </row>
    <row r="63" spans="1:4" x14ac:dyDescent="0.25">
      <c r="A63" s="9" t="s">
        <v>386</v>
      </c>
      <c r="B63" s="9" t="s">
        <v>139</v>
      </c>
      <c r="C63" s="9" t="s">
        <v>368</v>
      </c>
      <c r="D63" s="9" t="s">
        <v>387</v>
      </c>
    </row>
    <row r="64" spans="1:4" x14ac:dyDescent="0.25">
      <c r="A64" s="9" t="s">
        <v>388</v>
      </c>
      <c r="B64" s="9" t="s">
        <v>139</v>
      </c>
      <c r="C64" s="9" t="s">
        <v>368</v>
      </c>
      <c r="D64" s="9" t="s">
        <v>389</v>
      </c>
    </row>
    <row r="65" spans="1:4" x14ac:dyDescent="0.25">
      <c r="A65" s="9" t="s">
        <v>390</v>
      </c>
      <c r="B65" s="9" t="s">
        <v>139</v>
      </c>
      <c r="C65" s="9" t="s">
        <v>368</v>
      </c>
      <c r="D65" s="9" t="s">
        <v>391</v>
      </c>
    </row>
    <row r="66" spans="1:4" x14ac:dyDescent="0.25">
      <c r="A66" s="9" t="s">
        <v>392</v>
      </c>
      <c r="B66" s="9" t="s">
        <v>139</v>
      </c>
      <c r="C66" s="9" t="s">
        <v>368</v>
      </c>
      <c r="D66" s="9" t="s">
        <v>393</v>
      </c>
    </row>
    <row r="67" spans="1:4" x14ac:dyDescent="0.25">
      <c r="A67" s="9" t="s">
        <v>394</v>
      </c>
      <c r="B67" s="9" t="s">
        <v>139</v>
      </c>
      <c r="C67" s="9" t="s">
        <v>368</v>
      </c>
      <c r="D67" s="9" t="s">
        <v>395</v>
      </c>
    </row>
    <row r="68" spans="1:4" x14ac:dyDescent="0.25">
      <c r="A68" s="9" t="s">
        <v>396</v>
      </c>
      <c r="B68" s="9" t="s">
        <v>139</v>
      </c>
      <c r="C68" s="9" t="s">
        <v>368</v>
      </c>
      <c r="D68" s="9" t="s">
        <v>397</v>
      </c>
    </row>
    <row r="69" spans="1:4" x14ac:dyDescent="0.25">
      <c r="A69" s="9" t="s">
        <v>398</v>
      </c>
      <c r="B69" s="9" t="s">
        <v>139</v>
      </c>
      <c r="C69" s="9" t="s">
        <v>368</v>
      </c>
      <c r="D69" s="9" t="s">
        <v>399</v>
      </c>
    </row>
    <row r="70" spans="1:4" x14ac:dyDescent="0.25">
      <c r="A70" s="9" t="s">
        <v>400</v>
      </c>
      <c r="B70" s="9" t="s">
        <v>139</v>
      </c>
      <c r="C70" s="9" t="s">
        <v>368</v>
      </c>
      <c r="D70" s="9" t="s">
        <v>400</v>
      </c>
    </row>
    <row r="71" spans="1:4" x14ac:dyDescent="0.25">
      <c r="A71" s="9" t="s">
        <v>401</v>
      </c>
      <c r="B71" s="9" t="s">
        <v>139</v>
      </c>
      <c r="C71" s="9" t="s">
        <v>368</v>
      </c>
      <c r="D71" s="9" t="s">
        <v>401</v>
      </c>
    </row>
    <row r="72" spans="1:4" x14ac:dyDescent="0.25">
      <c r="A72" s="9" t="s">
        <v>402</v>
      </c>
      <c r="B72" s="9" t="s">
        <v>139</v>
      </c>
      <c r="C72" s="9" t="s">
        <v>368</v>
      </c>
      <c r="D72" s="9" t="s">
        <v>402</v>
      </c>
    </row>
    <row r="73" spans="1:4" x14ac:dyDescent="0.25">
      <c r="A73" s="9" t="s">
        <v>403</v>
      </c>
      <c r="B73" s="9" t="s">
        <v>140</v>
      </c>
      <c r="C73" s="9" t="s">
        <v>404</v>
      </c>
      <c r="D73" s="9" t="s">
        <v>405</v>
      </c>
    </row>
    <row r="74" spans="1:4" x14ac:dyDescent="0.25">
      <c r="A74" s="9" t="s">
        <v>406</v>
      </c>
      <c r="B74" s="9" t="s">
        <v>140</v>
      </c>
      <c r="C74" s="9" t="s">
        <v>404</v>
      </c>
      <c r="D74" s="9" t="s">
        <v>407</v>
      </c>
    </row>
    <row r="75" spans="1:4" x14ac:dyDescent="0.25">
      <c r="A75" s="9" t="s">
        <v>408</v>
      </c>
      <c r="B75" s="9" t="s">
        <v>140</v>
      </c>
      <c r="C75" s="9" t="s">
        <v>404</v>
      </c>
      <c r="D75" s="9" t="s">
        <v>408</v>
      </c>
    </row>
    <row r="76" spans="1:4" x14ac:dyDescent="0.25">
      <c r="A76" s="9" t="s">
        <v>409</v>
      </c>
      <c r="B76" s="9" t="s">
        <v>140</v>
      </c>
      <c r="C76" s="9" t="s">
        <v>404</v>
      </c>
      <c r="D76" s="9" t="s">
        <v>410</v>
      </c>
    </row>
    <row r="77" spans="1:4" x14ac:dyDescent="0.25">
      <c r="A77" s="9" t="s">
        <v>411</v>
      </c>
      <c r="B77" s="9" t="s">
        <v>140</v>
      </c>
      <c r="C77" s="9" t="s">
        <v>404</v>
      </c>
      <c r="D77" s="9" t="s">
        <v>412</v>
      </c>
    </row>
    <row r="78" spans="1:4" x14ac:dyDescent="0.25">
      <c r="A78" s="9" t="s">
        <v>413</v>
      </c>
      <c r="B78" s="9" t="s">
        <v>140</v>
      </c>
      <c r="C78" s="9" t="s">
        <v>404</v>
      </c>
      <c r="D78" s="9" t="s">
        <v>414</v>
      </c>
    </row>
    <row r="79" spans="1:4" x14ac:dyDescent="0.25">
      <c r="A79" s="9" t="s">
        <v>415</v>
      </c>
      <c r="B79" s="9" t="s">
        <v>140</v>
      </c>
      <c r="C79" s="9" t="s">
        <v>404</v>
      </c>
      <c r="D79" s="9" t="s">
        <v>415</v>
      </c>
    </row>
    <row r="80" spans="1:4" x14ac:dyDescent="0.25">
      <c r="A80" s="9" t="s">
        <v>416</v>
      </c>
      <c r="B80" s="9" t="s">
        <v>140</v>
      </c>
      <c r="C80" s="9" t="s">
        <v>404</v>
      </c>
      <c r="D80" s="9" t="s">
        <v>416</v>
      </c>
    </row>
    <row r="81" spans="1:4" x14ac:dyDescent="0.25">
      <c r="A81" s="9" t="s">
        <v>417</v>
      </c>
      <c r="B81" s="9" t="s">
        <v>140</v>
      </c>
      <c r="C81" s="9" t="s">
        <v>404</v>
      </c>
      <c r="D81" s="9" t="s">
        <v>417</v>
      </c>
    </row>
    <row r="82" spans="1:4" x14ac:dyDescent="0.25">
      <c r="A82" s="9" t="s">
        <v>418</v>
      </c>
      <c r="B82" s="9" t="s">
        <v>141</v>
      </c>
      <c r="C82" s="9" t="s">
        <v>419</v>
      </c>
      <c r="D82" s="9" t="s">
        <v>420</v>
      </c>
    </row>
    <row r="83" spans="1:4" x14ac:dyDescent="0.25">
      <c r="A83" s="9" t="s">
        <v>421</v>
      </c>
      <c r="B83" s="9" t="s">
        <v>141</v>
      </c>
      <c r="C83" s="9" t="s">
        <v>419</v>
      </c>
      <c r="D83" s="9" t="s">
        <v>422</v>
      </c>
    </row>
    <row r="84" spans="1:4" x14ac:dyDescent="0.25">
      <c r="A84" s="9" t="s">
        <v>423</v>
      </c>
      <c r="B84" s="9" t="s">
        <v>141</v>
      </c>
      <c r="C84" s="9" t="s">
        <v>419</v>
      </c>
      <c r="D84" s="9" t="s">
        <v>424</v>
      </c>
    </row>
    <row r="85" spans="1:4" x14ac:dyDescent="0.25">
      <c r="A85" s="9" t="s">
        <v>425</v>
      </c>
      <c r="B85" s="9" t="s">
        <v>141</v>
      </c>
      <c r="C85" s="9" t="s">
        <v>419</v>
      </c>
      <c r="D85" s="9" t="s">
        <v>426</v>
      </c>
    </row>
    <row r="86" spans="1:4" x14ac:dyDescent="0.25">
      <c r="A86" s="9" t="s">
        <v>427</v>
      </c>
      <c r="B86" s="9" t="s">
        <v>142</v>
      </c>
      <c r="C86" s="9" t="s">
        <v>428</v>
      </c>
      <c r="D86" s="9" t="s">
        <v>429</v>
      </c>
    </row>
    <row r="87" spans="1:4" x14ac:dyDescent="0.25">
      <c r="A87" s="9" t="s">
        <v>430</v>
      </c>
      <c r="B87" s="9" t="s">
        <v>142</v>
      </c>
      <c r="C87" s="9" t="s">
        <v>428</v>
      </c>
      <c r="D87" s="9" t="s">
        <v>430</v>
      </c>
    </row>
    <row r="88" spans="1:4" x14ac:dyDescent="0.25">
      <c r="A88" s="9" t="s">
        <v>431</v>
      </c>
      <c r="B88" s="9" t="s">
        <v>142</v>
      </c>
      <c r="C88" s="9" t="s">
        <v>428</v>
      </c>
      <c r="D88" s="9" t="s">
        <v>431</v>
      </c>
    </row>
    <row r="89" spans="1:4" x14ac:dyDescent="0.25">
      <c r="A89" s="9" t="s">
        <v>432</v>
      </c>
      <c r="B89" s="9" t="s">
        <v>142</v>
      </c>
      <c r="C89" s="9" t="s">
        <v>428</v>
      </c>
      <c r="D89" s="9" t="s">
        <v>432</v>
      </c>
    </row>
    <row r="90" spans="1:4" x14ac:dyDescent="0.25">
      <c r="A90" s="9" t="s">
        <v>433</v>
      </c>
      <c r="B90" s="9" t="s">
        <v>142</v>
      </c>
      <c r="C90" s="9" t="s">
        <v>428</v>
      </c>
      <c r="D90" s="9" t="s">
        <v>433</v>
      </c>
    </row>
    <row r="91" spans="1:4" x14ac:dyDescent="0.25">
      <c r="A91" s="9" t="s">
        <v>434</v>
      </c>
      <c r="B91" s="9" t="s">
        <v>142</v>
      </c>
      <c r="C91" s="9" t="s">
        <v>428</v>
      </c>
      <c r="D91" s="9" t="s">
        <v>434</v>
      </c>
    </row>
    <row r="92" spans="1:4" x14ac:dyDescent="0.25">
      <c r="A92" s="9" t="s">
        <v>435</v>
      </c>
      <c r="B92" s="9" t="s">
        <v>142</v>
      </c>
      <c r="C92" s="9" t="s">
        <v>428</v>
      </c>
      <c r="D92" s="9" t="s">
        <v>435</v>
      </c>
    </row>
    <row r="93" spans="1:4" x14ac:dyDescent="0.25">
      <c r="A93" s="9" t="s">
        <v>436</v>
      </c>
      <c r="B93" s="9" t="s">
        <v>142</v>
      </c>
      <c r="C93" s="9" t="s">
        <v>428</v>
      </c>
      <c r="D93" s="9" t="s">
        <v>436</v>
      </c>
    </row>
    <row r="94" spans="1:4" x14ac:dyDescent="0.25">
      <c r="A94" s="9" t="s">
        <v>437</v>
      </c>
      <c r="B94" s="9" t="s">
        <v>142</v>
      </c>
      <c r="C94" s="9" t="s">
        <v>428</v>
      </c>
      <c r="D94" s="9" t="s">
        <v>437</v>
      </c>
    </row>
    <row r="95" spans="1:4" x14ac:dyDescent="0.25">
      <c r="A95" s="9" t="s">
        <v>438</v>
      </c>
      <c r="B95" s="9" t="s">
        <v>142</v>
      </c>
      <c r="C95" s="9" t="s">
        <v>428</v>
      </c>
      <c r="D95" s="9" t="s">
        <v>438</v>
      </c>
    </row>
    <row r="96" spans="1:4" x14ac:dyDescent="0.25">
      <c r="A96" s="9" t="s">
        <v>439</v>
      </c>
      <c r="B96" s="9" t="s">
        <v>142</v>
      </c>
      <c r="C96" s="9" t="s">
        <v>428</v>
      </c>
      <c r="D96" s="9" t="s">
        <v>440</v>
      </c>
    </row>
    <row r="97" spans="1:4" x14ac:dyDescent="0.25">
      <c r="A97" s="9" t="s">
        <v>441</v>
      </c>
      <c r="B97" s="9" t="s">
        <v>142</v>
      </c>
      <c r="C97" s="9" t="s">
        <v>428</v>
      </c>
      <c r="D97" s="9" t="s">
        <v>442</v>
      </c>
    </row>
    <row r="98" spans="1:4" x14ac:dyDescent="0.25">
      <c r="A98" s="9" t="s">
        <v>443</v>
      </c>
      <c r="B98" s="9" t="s">
        <v>142</v>
      </c>
      <c r="C98" s="9" t="s">
        <v>428</v>
      </c>
      <c r="D98" s="9" t="s">
        <v>443</v>
      </c>
    </row>
    <row r="99" spans="1:4" x14ac:dyDescent="0.25">
      <c r="A99" s="9" t="s">
        <v>444</v>
      </c>
      <c r="B99" s="9" t="s">
        <v>142</v>
      </c>
      <c r="C99" s="9" t="s">
        <v>428</v>
      </c>
      <c r="D99" s="9" t="s">
        <v>444</v>
      </c>
    </row>
    <row r="100" spans="1:4" x14ac:dyDescent="0.25">
      <c r="A100" s="9" t="s">
        <v>445</v>
      </c>
      <c r="B100" s="9" t="s">
        <v>142</v>
      </c>
      <c r="C100" s="9" t="s">
        <v>428</v>
      </c>
      <c r="D100" s="9" t="s">
        <v>445</v>
      </c>
    </row>
    <row r="101" spans="1:4" x14ac:dyDescent="0.25">
      <c r="A101" s="9" t="s">
        <v>446</v>
      </c>
      <c r="B101" s="9" t="s">
        <v>142</v>
      </c>
      <c r="C101" s="9" t="s">
        <v>428</v>
      </c>
      <c r="D101" s="9" t="s">
        <v>446</v>
      </c>
    </row>
    <row r="102" spans="1:4" x14ac:dyDescent="0.25">
      <c r="A102" s="9" t="s">
        <v>447</v>
      </c>
      <c r="B102" s="9" t="s">
        <v>142</v>
      </c>
      <c r="C102" s="9" t="s">
        <v>428</v>
      </c>
      <c r="D102" s="9" t="s">
        <v>447</v>
      </c>
    </row>
    <row r="103" spans="1:4" x14ac:dyDescent="0.25">
      <c r="A103" s="9" t="s">
        <v>448</v>
      </c>
      <c r="B103" s="9" t="s">
        <v>142</v>
      </c>
      <c r="C103" s="9" t="s">
        <v>428</v>
      </c>
      <c r="D103" s="9" t="s">
        <v>448</v>
      </c>
    </row>
    <row r="104" spans="1:4" x14ac:dyDescent="0.25">
      <c r="A104" s="9" t="s">
        <v>449</v>
      </c>
      <c r="B104" s="9" t="s">
        <v>142</v>
      </c>
      <c r="C104" s="9" t="s">
        <v>428</v>
      </c>
      <c r="D104" s="9" t="s">
        <v>449</v>
      </c>
    </row>
    <row r="105" spans="1:4" x14ac:dyDescent="0.25">
      <c r="A105" s="9" t="s">
        <v>450</v>
      </c>
      <c r="B105" s="9" t="s">
        <v>143</v>
      </c>
      <c r="C105" s="9" t="s">
        <v>451</v>
      </c>
      <c r="D105" s="9" t="s">
        <v>450</v>
      </c>
    </row>
    <row r="106" spans="1:4" x14ac:dyDescent="0.25">
      <c r="A106" s="9" t="s">
        <v>452</v>
      </c>
      <c r="B106" s="9" t="s">
        <v>143</v>
      </c>
      <c r="C106" s="9" t="s">
        <v>451</v>
      </c>
      <c r="D106" s="9" t="s">
        <v>452</v>
      </c>
    </row>
    <row r="107" spans="1:4" x14ac:dyDescent="0.25">
      <c r="A107" s="9" t="s">
        <v>453</v>
      </c>
      <c r="B107" s="9" t="s">
        <v>143</v>
      </c>
      <c r="C107" s="9" t="s">
        <v>451</v>
      </c>
      <c r="D107" s="9" t="s">
        <v>453</v>
      </c>
    </row>
    <row r="108" spans="1:4" x14ac:dyDescent="0.25">
      <c r="A108" s="9" t="s">
        <v>454</v>
      </c>
      <c r="B108" s="9" t="s">
        <v>143</v>
      </c>
      <c r="C108" s="9" t="s">
        <v>451</v>
      </c>
      <c r="D108" s="9" t="s">
        <v>454</v>
      </c>
    </row>
    <row r="109" spans="1:4" x14ac:dyDescent="0.25">
      <c r="A109" s="9" t="s">
        <v>455</v>
      </c>
      <c r="B109" s="9" t="s">
        <v>143</v>
      </c>
      <c r="C109" s="9" t="s">
        <v>451</v>
      </c>
      <c r="D109" s="9" t="s">
        <v>455</v>
      </c>
    </row>
    <row r="110" spans="1:4" x14ac:dyDescent="0.25">
      <c r="A110" s="9" t="s">
        <v>456</v>
      </c>
      <c r="B110" s="9" t="s">
        <v>143</v>
      </c>
      <c r="C110" s="9" t="s">
        <v>451</v>
      </c>
      <c r="D110" s="9" t="s">
        <v>456</v>
      </c>
    </row>
    <row r="111" spans="1:4" x14ac:dyDescent="0.25">
      <c r="A111" s="9" t="s">
        <v>457</v>
      </c>
      <c r="B111" s="9" t="s">
        <v>143</v>
      </c>
      <c r="C111" s="9" t="s">
        <v>451</v>
      </c>
      <c r="D111" s="9" t="s">
        <v>457</v>
      </c>
    </row>
    <row r="112" spans="1:4" x14ac:dyDescent="0.25">
      <c r="A112" s="9" t="s">
        <v>458</v>
      </c>
      <c r="B112" s="9" t="s">
        <v>143</v>
      </c>
      <c r="C112" s="9" t="s">
        <v>451</v>
      </c>
      <c r="D112" s="9" t="s">
        <v>458</v>
      </c>
    </row>
    <row r="113" spans="1:4" x14ac:dyDescent="0.25">
      <c r="A113" s="9" t="s">
        <v>459</v>
      </c>
      <c r="B113" s="9" t="s">
        <v>143</v>
      </c>
      <c r="C113" s="9" t="s">
        <v>451</v>
      </c>
      <c r="D113" s="9" t="s">
        <v>459</v>
      </c>
    </row>
    <row r="114" spans="1:4" x14ac:dyDescent="0.25">
      <c r="A114" s="9" t="s">
        <v>460</v>
      </c>
      <c r="B114" s="9" t="s">
        <v>143</v>
      </c>
      <c r="C114" s="9" t="s">
        <v>451</v>
      </c>
      <c r="D114" s="9" t="s">
        <v>460</v>
      </c>
    </row>
    <row r="115" spans="1:4" x14ac:dyDescent="0.25">
      <c r="A115" s="9" t="s">
        <v>461</v>
      </c>
      <c r="B115" s="9" t="s">
        <v>143</v>
      </c>
      <c r="C115" s="9" t="s">
        <v>451</v>
      </c>
      <c r="D115" s="9" t="s">
        <v>461</v>
      </c>
    </row>
    <row r="116" spans="1:4" x14ac:dyDescent="0.25">
      <c r="A116" s="9" t="s">
        <v>462</v>
      </c>
      <c r="B116" s="9" t="s">
        <v>143</v>
      </c>
      <c r="C116" s="9" t="s">
        <v>451</v>
      </c>
      <c r="D116" s="9" t="s">
        <v>462</v>
      </c>
    </row>
    <row r="117" spans="1:4" x14ac:dyDescent="0.25">
      <c r="A117" s="9" t="s">
        <v>463</v>
      </c>
      <c r="B117" s="9" t="s">
        <v>143</v>
      </c>
      <c r="C117" s="9" t="s">
        <v>451</v>
      </c>
      <c r="D117" s="9" t="s">
        <v>463</v>
      </c>
    </row>
    <row r="118" spans="1:4" x14ac:dyDescent="0.25">
      <c r="A118" s="9" t="s">
        <v>464</v>
      </c>
      <c r="B118" s="9" t="s">
        <v>143</v>
      </c>
      <c r="C118" s="9" t="s">
        <v>451</v>
      </c>
      <c r="D118" s="9" t="s">
        <v>464</v>
      </c>
    </row>
    <row r="119" spans="1:4" x14ac:dyDescent="0.25">
      <c r="A119" s="9" t="s">
        <v>465</v>
      </c>
      <c r="B119" s="9" t="s">
        <v>143</v>
      </c>
      <c r="C119" s="9" t="s">
        <v>451</v>
      </c>
      <c r="D119" s="9" t="s">
        <v>465</v>
      </c>
    </row>
    <row r="120" spans="1:4" x14ac:dyDescent="0.25">
      <c r="A120" s="9" t="s">
        <v>466</v>
      </c>
      <c r="B120" s="9" t="s">
        <v>143</v>
      </c>
      <c r="C120" s="9" t="s">
        <v>451</v>
      </c>
      <c r="D120" s="9" t="s">
        <v>466</v>
      </c>
    </row>
    <row r="121" spans="1:4" x14ac:dyDescent="0.25">
      <c r="A121" s="9" t="s">
        <v>467</v>
      </c>
      <c r="B121" s="9" t="s">
        <v>143</v>
      </c>
      <c r="C121" s="9" t="s">
        <v>451</v>
      </c>
      <c r="D121" s="9" t="s">
        <v>467</v>
      </c>
    </row>
    <row r="122" spans="1:4" x14ac:dyDescent="0.25">
      <c r="A122" s="9" t="s">
        <v>468</v>
      </c>
      <c r="B122" s="9" t="s">
        <v>143</v>
      </c>
      <c r="C122" s="9" t="s">
        <v>451</v>
      </c>
      <c r="D122" s="9" t="s">
        <v>468</v>
      </c>
    </row>
    <row r="123" spans="1:4" x14ac:dyDescent="0.25">
      <c r="A123" s="9" t="s">
        <v>469</v>
      </c>
      <c r="B123" s="9" t="s">
        <v>143</v>
      </c>
      <c r="C123" s="9" t="s">
        <v>451</v>
      </c>
      <c r="D123" s="9" t="s">
        <v>469</v>
      </c>
    </row>
    <row r="124" spans="1:4" x14ac:dyDescent="0.25">
      <c r="A124" s="9" t="s">
        <v>470</v>
      </c>
      <c r="B124" s="9" t="s">
        <v>143</v>
      </c>
      <c r="C124" s="9" t="s">
        <v>451</v>
      </c>
      <c r="D124" s="9" t="s">
        <v>470</v>
      </c>
    </row>
    <row r="125" spans="1:4" x14ac:dyDescent="0.25">
      <c r="A125" s="9" t="s">
        <v>471</v>
      </c>
      <c r="B125" s="9" t="s">
        <v>143</v>
      </c>
      <c r="C125" s="9" t="s">
        <v>451</v>
      </c>
      <c r="D125" s="9" t="s">
        <v>471</v>
      </c>
    </row>
    <row r="126" spans="1:4" x14ac:dyDescent="0.25">
      <c r="A126" s="9" t="s">
        <v>472</v>
      </c>
      <c r="B126" s="9" t="s">
        <v>143</v>
      </c>
      <c r="C126" s="9" t="s">
        <v>451</v>
      </c>
      <c r="D126" s="9" t="s">
        <v>472</v>
      </c>
    </row>
    <row r="127" spans="1:4" x14ac:dyDescent="0.25">
      <c r="A127" s="9" t="s">
        <v>473</v>
      </c>
      <c r="B127" s="9" t="s">
        <v>143</v>
      </c>
      <c r="C127" s="9" t="s">
        <v>451</v>
      </c>
      <c r="D127" s="9" t="s">
        <v>473</v>
      </c>
    </row>
    <row r="128" spans="1:4" x14ac:dyDescent="0.25">
      <c r="A128" s="9" t="s">
        <v>474</v>
      </c>
      <c r="B128" s="9" t="s">
        <v>143</v>
      </c>
      <c r="C128" s="9" t="s">
        <v>451</v>
      </c>
      <c r="D128" s="9" t="s">
        <v>474</v>
      </c>
    </row>
    <row r="129" spans="1:4" x14ac:dyDescent="0.25">
      <c r="A129" s="9" t="s">
        <v>475</v>
      </c>
      <c r="B129" s="9" t="s">
        <v>143</v>
      </c>
      <c r="C129" s="9" t="s">
        <v>451</v>
      </c>
      <c r="D129" s="9" t="s">
        <v>475</v>
      </c>
    </row>
    <row r="130" spans="1:4" x14ac:dyDescent="0.25">
      <c r="A130" s="9" t="s">
        <v>476</v>
      </c>
      <c r="B130" s="9" t="s">
        <v>144</v>
      </c>
      <c r="C130" s="9" t="s">
        <v>477</v>
      </c>
      <c r="D130" s="9" t="s">
        <v>476</v>
      </c>
    </row>
    <row r="131" spans="1:4" x14ac:dyDescent="0.25">
      <c r="A131" s="9" t="s">
        <v>478</v>
      </c>
      <c r="B131" s="9" t="s">
        <v>144</v>
      </c>
      <c r="C131" s="9" t="s">
        <v>477</v>
      </c>
      <c r="D131" s="9" t="s">
        <v>478</v>
      </c>
    </row>
    <row r="132" spans="1:4" x14ac:dyDescent="0.25">
      <c r="A132" s="9" t="s">
        <v>479</v>
      </c>
      <c r="B132" s="9" t="s">
        <v>144</v>
      </c>
      <c r="C132" s="9" t="s">
        <v>477</v>
      </c>
      <c r="D132" s="9" t="s">
        <v>479</v>
      </c>
    </row>
    <row r="133" spans="1:4" x14ac:dyDescent="0.25">
      <c r="A133" s="9" t="s">
        <v>480</v>
      </c>
      <c r="B133" s="9" t="s">
        <v>144</v>
      </c>
      <c r="C133" s="9" t="s">
        <v>477</v>
      </c>
      <c r="D133" s="9" t="s">
        <v>480</v>
      </c>
    </row>
    <row r="134" spans="1:4" x14ac:dyDescent="0.25">
      <c r="A134" s="9" t="s">
        <v>481</v>
      </c>
      <c r="B134" s="9" t="s">
        <v>144</v>
      </c>
      <c r="C134" s="9" t="s">
        <v>477</v>
      </c>
      <c r="D134" s="9" t="s">
        <v>481</v>
      </c>
    </row>
    <row r="135" spans="1:4" x14ac:dyDescent="0.25">
      <c r="A135" s="9" t="s">
        <v>482</v>
      </c>
      <c r="B135" s="9" t="s">
        <v>144</v>
      </c>
      <c r="C135" s="9" t="s">
        <v>477</v>
      </c>
      <c r="D135" s="9" t="s">
        <v>482</v>
      </c>
    </row>
    <row r="136" spans="1:4" x14ac:dyDescent="0.25">
      <c r="A136" s="9" t="s">
        <v>483</v>
      </c>
      <c r="B136" s="9" t="s">
        <v>144</v>
      </c>
      <c r="C136" s="9" t="s">
        <v>477</v>
      </c>
      <c r="D136" s="9" t="s">
        <v>483</v>
      </c>
    </row>
    <row r="137" spans="1:4" x14ac:dyDescent="0.25">
      <c r="A137" s="9" t="s">
        <v>484</v>
      </c>
      <c r="B137" s="9" t="s">
        <v>144</v>
      </c>
      <c r="C137" s="9" t="s">
        <v>477</v>
      </c>
      <c r="D137" s="9" t="s">
        <v>484</v>
      </c>
    </row>
    <row r="138" spans="1:4" x14ac:dyDescent="0.25">
      <c r="A138" s="9" t="s">
        <v>485</v>
      </c>
      <c r="B138" s="9" t="s">
        <v>144</v>
      </c>
      <c r="C138" s="9" t="s">
        <v>477</v>
      </c>
      <c r="D138" s="9" t="s">
        <v>485</v>
      </c>
    </row>
    <row r="139" spans="1:4" x14ac:dyDescent="0.25">
      <c r="A139" s="9" t="s">
        <v>486</v>
      </c>
      <c r="B139" s="9" t="s">
        <v>144</v>
      </c>
      <c r="C139" s="9" t="s">
        <v>477</v>
      </c>
      <c r="D139" s="9" t="s">
        <v>486</v>
      </c>
    </row>
    <row r="140" spans="1:4" x14ac:dyDescent="0.25">
      <c r="A140" s="9" t="s">
        <v>487</v>
      </c>
      <c r="B140" s="9" t="s">
        <v>144</v>
      </c>
      <c r="C140" s="9" t="s">
        <v>477</v>
      </c>
      <c r="D140" s="9" t="s">
        <v>487</v>
      </c>
    </row>
    <row r="141" spans="1:4" x14ac:dyDescent="0.25">
      <c r="A141" s="9" t="s">
        <v>488</v>
      </c>
      <c r="B141" s="9" t="s">
        <v>144</v>
      </c>
      <c r="C141" s="9" t="s">
        <v>477</v>
      </c>
      <c r="D141" s="9" t="s">
        <v>488</v>
      </c>
    </row>
    <row r="142" spans="1:4" x14ac:dyDescent="0.25">
      <c r="A142" s="9" t="s">
        <v>489</v>
      </c>
      <c r="B142" s="9" t="s">
        <v>144</v>
      </c>
      <c r="C142" s="9" t="s">
        <v>477</v>
      </c>
      <c r="D142" s="9" t="s">
        <v>489</v>
      </c>
    </row>
    <row r="143" spans="1:4" x14ac:dyDescent="0.25">
      <c r="A143" s="9" t="s">
        <v>490</v>
      </c>
      <c r="B143" s="9" t="s">
        <v>144</v>
      </c>
      <c r="C143" s="9" t="s">
        <v>477</v>
      </c>
      <c r="D143" s="9" t="s">
        <v>490</v>
      </c>
    </row>
    <row r="144" spans="1:4" x14ac:dyDescent="0.25">
      <c r="A144" s="9" t="s">
        <v>491</v>
      </c>
      <c r="B144" s="9" t="s">
        <v>144</v>
      </c>
      <c r="C144" s="9" t="s">
        <v>477</v>
      </c>
      <c r="D144" s="9" t="s">
        <v>491</v>
      </c>
    </row>
    <row r="145" spans="1:4" x14ac:dyDescent="0.25">
      <c r="A145" s="9" t="s">
        <v>492</v>
      </c>
      <c r="B145" s="9" t="s">
        <v>144</v>
      </c>
      <c r="C145" s="9" t="s">
        <v>477</v>
      </c>
      <c r="D145" s="9" t="s">
        <v>492</v>
      </c>
    </row>
    <row r="146" spans="1:4" x14ac:dyDescent="0.25">
      <c r="A146" s="9" t="s">
        <v>493</v>
      </c>
      <c r="B146" s="9" t="s">
        <v>144</v>
      </c>
      <c r="C146" s="9" t="s">
        <v>477</v>
      </c>
      <c r="D146" s="9" t="s">
        <v>493</v>
      </c>
    </row>
    <row r="147" spans="1:4" x14ac:dyDescent="0.25">
      <c r="A147" s="9" t="s">
        <v>494</v>
      </c>
      <c r="B147" s="9" t="s">
        <v>144</v>
      </c>
      <c r="C147" s="9" t="s">
        <v>477</v>
      </c>
      <c r="D147" s="9" t="s">
        <v>494</v>
      </c>
    </row>
    <row r="148" spans="1:4" x14ac:dyDescent="0.25">
      <c r="A148" s="9" t="s">
        <v>495</v>
      </c>
      <c r="B148" s="9" t="s">
        <v>144</v>
      </c>
      <c r="C148" s="9" t="s">
        <v>477</v>
      </c>
      <c r="D148" s="9" t="s">
        <v>495</v>
      </c>
    </row>
    <row r="149" spans="1:4" x14ac:dyDescent="0.25">
      <c r="A149" s="9" t="s">
        <v>496</v>
      </c>
      <c r="B149" s="9" t="s">
        <v>144</v>
      </c>
      <c r="C149" s="9" t="s">
        <v>477</v>
      </c>
      <c r="D149" s="9" t="s">
        <v>496</v>
      </c>
    </row>
    <row r="150" spans="1:4" x14ac:dyDescent="0.25">
      <c r="A150" s="9" t="s">
        <v>497</v>
      </c>
      <c r="B150" s="9" t="s">
        <v>144</v>
      </c>
      <c r="C150" s="9" t="s">
        <v>477</v>
      </c>
      <c r="D150" s="9" t="s">
        <v>497</v>
      </c>
    </row>
    <row r="151" spans="1:4" x14ac:dyDescent="0.25">
      <c r="A151" s="9" t="s">
        <v>498</v>
      </c>
      <c r="B151" s="9" t="s">
        <v>144</v>
      </c>
      <c r="C151" s="9" t="s">
        <v>477</v>
      </c>
      <c r="D151" s="9" t="s">
        <v>498</v>
      </c>
    </row>
    <row r="152" spans="1:4" x14ac:dyDescent="0.25">
      <c r="A152" s="9" t="s">
        <v>499</v>
      </c>
      <c r="B152" s="9" t="s">
        <v>144</v>
      </c>
      <c r="C152" s="9" t="s">
        <v>477</v>
      </c>
      <c r="D152" s="9" t="s">
        <v>499</v>
      </c>
    </row>
    <row r="153" spans="1:4" x14ac:dyDescent="0.25">
      <c r="A153" s="9" t="s">
        <v>500</v>
      </c>
      <c r="B153" s="9" t="s">
        <v>144</v>
      </c>
      <c r="C153" s="9" t="s">
        <v>477</v>
      </c>
      <c r="D153" s="9" t="s">
        <v>500</v>
      </c>
    </row>
    <row r="154" spans="1:4" x14ac:dyDescent="0.25">
      <c r="A154" s="9" t="s">
        <v>501</v>
      </c>
      <c r="B154" s="9" t="s">
        <v>144</v>
      </c>
      <c r="C154" s="9" t="s">
        <v>477</v>
      </c>
      <c r="D154" s="9" t="s">
        <v>501</v>
      </c>
    </row>
    <row r="155" spans="1:4" x14ac:dyDescent="0.25">
      <c r="A155" s="9" t="s">
        <v>502</v>
      </c>
      <c r="B155" s="9" t="s">
        <v>145</v>
      </c>
      <c r="C155" s="9" t="s">
        <v>503</v>
      </c>
      <c r="D155" s="9" t="s">
        <v>502</v>
      </c>
    </row>
    <row r="156" spans="1:4" x14ac:dyDescent="0.25">
      <c r="A156" s="9" t="s">
        <v>504</v>
      </c>
      <c r="B156" s="9" t="s">
        <v>145</v>
      </c>
      <c r="C156" s="9" t="s">
        <v>503</v>
      </c>
      <c r="D156" s="9" t="s">
        <v>504</v>
      </c>
    </row>
    <row r="157" spans="1:4" x14ac:dyDescent="0.25">
      <c r="A157" s="9" t="s">
        <v>505</v>
      </c>
      <c r="B157" s="9" t="s">
        <v>145</v>
      </c>
      <c r="C157" s="9" t="s">
        <v>503</v>
      </c>
      <c r="D157" s="9" t="s">
        <v>505</v>
      </c>
    </row>
    <row r="158" spans="1:4" x14ac:dyDescent="0.25">
      <c r="A158" s="9" t="s">
        <v>506</v>
      </c>
      <c r="B158" s="9" t="s">
        <v>145</v>
      </c>
      <c r="C158" s="9" t="s">
        <v>503</v>
      </c>
      <c r="D158" s="9" t="s">
        <v>506</v>
      </c>
    </row>
    <row r="159" spans="1:4" x14ac:dyDescent="0.25">
      <c r="A159" s="9" t="s">
        <v>507</v>
      </c>
      <c r="B159" s="9" t="s">
        <v>145</v>
      </c>
      <c r="C159" s="9" t="s">
        <v>503</v>
      </c>
      <c r="D159" s="9" t="s">
        <v>508</v>
      </c>
    </row>
    <row r="160" spans="1:4" x14ac:dyDescent="0.25">
      <c r="A160" s="9" t="s">
        <v>509</v>
      </c>
      <c r="B160" s="9" t="s">
        <v>145</v>
      </c>
      <c r="C160" s="9" t="s">
        <v>503</v>
      </c>
      <c r="D160" s="9" t="s">
        <v>510</v>
      </c>
    </row>
    <row r="161" spans="1:4" x14ac:dyDescent="0.25">
      <c r="A161" s="9" t="s">
        <v>511</v>
      </c>
      <c r="B161" s="9" t="s">
        <v>145</v>
      </c>
      <c r="C161" s="9" t="s">
        <v>503</v>
      </c>
      <c r="D161" s="9" t="s">
        <v>511</v>
      </c>
    </row>
    <row r="162" spans="1:4" x14ac:dyDescent="0.25">
      <c r="A162" s="9" t="s">
        <v>512</v>
      </c>
      <c r="B162" s="9" t="s">
        <v>145</v>
      </c>
      <c r="C162" s="9" t="s">
        <v>503</v>
      </c>
      <c r="D162" s="9" t="s">
        <v>512</v>
      </c>
    </row>
    <row r="163" spans="1:4" x14ac:dyDescent="0.25">
      <c r="A163" s="9" t="s">
        <v>513</v>
      </c>
      <c r="B163" s="9" t="s">
        <v>145</v>
      </c>
      <c r="C163" s="9" t="s">
        <v>503</v>
      </c>
      <c r="D163" s="9" t="s">
        <v>513</v>
      </c>
    </row>
    <row r="164" spans="1:4" x14ac:dyDescent="0.25">
      <c r="A164" s="9" t="s">
        <v>514</v>
      </c>
      <c r="B164" s="9" t="s">
        <v>145</v>
      </c>
      <c r="C164" s="9" t="s">
        <v>503</v>
      </c>
      <c r="D164" s="9" t="s">
        <v>514</v>
      </c>
    </row>
    <row r="165" spans="1:4" x14ac:dyDescent="0.25">
      <c r="A165" s="9" t="s">
        <v>515</v>
      </c>
      <c r="B165" s="9" t="s">
        <v>145</v>
      </c>
      <c r="C165" s="9" t="s">
        <v>503</v>
      </c>
      <c r="D165" s="9" t="s">
        <v>515</v>
      </c>
    </row>
    <row r="166" spans="1:4" x14ac:dyDescent="0.25">
      <c r="A166" s="9" t="s">
        <v>516</v>
      </c>
      <c r="B166" s="9" t="s">
        <v>145</v>
      </c>
      <c r="C166" s="9" t="s">
        <v>503</v>
      </c>
      <c r="D166" s="9" t="s">
        <v>516</v>
      </c>
    </row>
    <row r="167" spans="1:4" x14ac:dyDescent="0.25">
      <c r="A167" s="9" t="s">
        <v>517</v>
      </c>
      <c r="B167" s="9" t="s">
        <v>518</v>
      </c>
      <c r="C167" s="9" t="s">
        <v>519</v>
      </c>
      <c r="D167" s="9" t="s">
        <v>517</v>
      </c>
    </row>
    <row r="168" spans="1:4" x14ac:dyDescent="0.25">
      <c r="A168" s="9" t="s">
        <v>520</v>
      </c>
      <c r="B168" s="9" t="s">
        <v>518</v>
      </c>
      <c r="C168" s="9" t="s">
        <v>519</v>
      </c>
      <c r="D168" s="9" t="s">
        <v>520</v>
      </c>
    </row>
    <row r="169" spans="1:4" x14ac:dyDescent="0.25">
      <c r="A169" s="9" t="s">
        <v>521</v>
      </c>
      <c r="B169" s="9" t="s">
        <v>518</v>
      </c>
      <c r="C169" s="9" t="s">
        <v>519</v>
      </c>
      <c r="D169" s="9" t="s">
        <v>521</v>
      </c>
    </row>
    <row r="170" spans="1:4" x14ac:dyDescent="0.25">
      <c r="A170" s="9" t="s">
        <v>522</v>
      </c>
      <c r="B170" s="9" t="s">
        <v>518</v>
      </c>
      <c r="C170" s="9" t="s">
        <v>519</v>
      </c>
      <c r="D170" s="9" t="s">
        <v>522</v>
      </c>
    </row>
    <row r="171" spans="1:4" x14ac:dyDescent="0.25">
      <c r="A171" s="9" t="s">
        <v>523</v>
      </c>
      <c r="B171" s="9" t="s">
        <v>518</v>
      </c>
      <c r="C171" s="9" t="s">
        <v>519</v>
      </c>
      <c r="D171" s="9" t="s">
        <v>523</v>
      </c>
    </row>
    <row r="172" spans="1:4" x14ac:dyDescent="0.25">
      <c r="A172" s="9" t="s">
        <v>524</v>
      </c>
      <c r="B172" s="9" t="s">
        <v>518</v>
      </c>
      <c r="C172" s="9" t="s">
        <v>519</v>
      </c>
      <c r="D172" s="9" t="s">
        <v>524</v>
      </c>
    </row>
    <row r="173" spans="1:4" x14ac:dyDescent="0.25">
      <c r="A173" s="9" t="s">
        <v>525</v>
      </c>
      <c r="B173" s="9" t="s">
        <v>518</v>
      </c>
      <c r="C173" s="9" t="s">
        <v>519</v>
      </c>
      <c r="D173" s="9" t="s">
        <v>525</v>
      </c>
    </row>
    <row r="174" spans="1:4" x14ac:dyDescent="0.25">
      <c r="A174" s="9" t="s">
        <v>526</v>
      </c>
      <c r="B174" s="9" t="s">
        <v>518</v>
      </c>
      <c r="C174" s="9" t="s">
        <v>519</v>
      </c>
      <c r="D174" s="9" t="s">
        <v>526</v>
      </c>
    </row>
    <row r="175" spans="1:4" x14ac:dyDescent="0.25">
      <c r="A175" s="9" t="s">
        <v>527</v>
      </c>
      <c r="B175" s="9" t="s">
        <v>518</v>
      </c>
      <c r="C175" s="9" t="s">
        <v>519</v>
      </c>
      <c r="D175" s="9" t="s">
        <v>527</v>
      </c>
    </row>
    <row r="176" spans="1:4" x14ac:dyDescent="0.25">
      <c r="A176" s="9" t="s">
        <v>528</v>
      </c>
      <c r="B176" s="9" t="s">
        <v>518</v>
      </c>
      <c r="C176" s="9" t="s">
        <v>519</v>
      </c>
      <c r="D176" s="9" t="s">
        <v>528</v>
      </c>
    </row>
    <row r="177" spans="1:4" x14ac:dyDescent="0.25">
      <c r="A177" s="9" t="s">
        <v>529</v>
      </c>
      <c r="B177" s="9" t="s">
        <v>518</v>
      </c>
      <c r="C177" s="9" t="s">
        <v>519</v>
      </c>
      <c r="D177" s="9" t="s">
        <v>529</v>
      </c>
    </row>
    <row r="178" spans="1:4" x14ac:dyDescent="0.25">
      <c r="A178" s="9" t="s">
        <v>530</v>
      </c>
      <c r="B178" s="9" t="s">
        <v>518</v>
      </c>
      <c r="C178" s="9" t="s">
        <v>519</v>
      </c>
      <c r="D178" s="9" t="s">
        <v>530</v>
      </c>
    </row>
    <row r="179" spans="1:4" x14ac:dyDescent="0.25">
      <c r="A179" s="9" t="s">
        <v>531</v>
      </c>
      <c r="B179" s="9" t="s">
        <v>518</v>
      </c>
      <c r="C179" s="9" t="s">
        <v>519</v>
      </c>
      <c r="D179" s="9" t="s">
        <v>531</v>
      </c>
    </row>
    <row r="180" spans="1:4" x14ac:dyDescent="0.25">
      <c r="A180" s="9" t="s">
        <v>532</v>
      </c>
      <c r="B180" s="9" t="s">
        <v>518</v>
      </c>
      <c r="C180" s="9" t="s">
        <v>519</v>
      </c>
      <c r="D180" s="9" t="s">
        <v>532</v>
      </c>
    </row>
    <row r="181" spans="1:4" x14ac:dyDescent="0.25">
      <c r="A181" s="9" t="s">
        <v>533</v>
      </c>
      <c r="B181" s="9" t="s">
        <v>518</v>
      </c>
      <c r="C181" s="9" t="s">
        <v>519</v>
      </c>
      <c r="D181" s="9" t="s">
        <v>534</v>
      </c>
    </row>
    <row r="182" spans="1:4" x14ac:dyDescent="0.25">
      <c r="A182" s="9" t="s">
        <v>535</v>
      </c>
      <c r="B182" s="9" t="s">
        <v>518</v>
      </c>
      <c r="C182" s="9" t="s">
        <v>519</v>
      </c>
      <c r="D182" s="9" t="s">
        <v>536</v>
      </c>
    </row>
    <row r="183" spans="1:4" x14ac:dyDescent="0.25">
      <c r="A183" s="9" t="s">
        <v>537</v>
      </c>
      <c r="B183" s="9" t="s">
        <v>518</v>
      </c>
      <c r="C183" s="9" t="s">
        <v>519</v>
      </c>
      <c r="D183" s="9" t="s">
        <v>537</v>
      </c>
    </row>
    <row r="184" spans="1:4" x14ac:dyDescent="0.25">
      <c r="A184" s="9" t="s">
        <v>538</v>
      </c>
      <c r="B184" s="9" t="s">
        <v>518</v>
      </c>
      <c r="C184" s="9" t="s">
        <v>519</v>
      </c>
      <c r="D184" s="9" t="s">
        <v>538</v>
      </c>
    </row>
    <row r="185" spans="1:4" x14ac:dyDescent="0.25">
      <c r="A185" s="9" t="s">
        <v>539</v>
      </c>
      <c r="B185" s="9" t="s">
        <v>518</v>
      </c>
      <c r="C185" s="9" t="s">
        <v>519</v>
      </c>
      <c r="D185" s="9" t="s">
        <v>539</v>
      </c>
    </row>
    <row r="186" spans="1:4" x14ac:dyDescent="0.25">
      <c r="A186" s="9" t="s">
        <v>540</v>
      </c>
      <c r="B186" s="9" t="s">
        <v>518</v>
      </c>
      <c r="C186" s="9" t="s">
        <v>519</v>
      </c>
      <c r="D186" s="9" t="s">
        <v>540</v>
      </c>
    </row>
    <row r="187" spans="1:4" x14ac:dyDescent="0.25">
      <c r="A187" s="9" t="s">
        <v>541</v>
      </c>
      <c r="B187" s="9" t="s">
        <v>518</v>
      </c>
      <c r="C187" s="9" t="s">
        <v>519</v>
      </c>
      <c r="D187" s="9" t="s">
        <v>541</v>
      </c>
    </row>
    <row r="188" spans="1:4" x14ac:dyDescent="0.25">
      <c r="A188" s="9" t="s">
        <v>542</v>
      </c>
      <c r="B188" s="9" t="s">
        <v>518</v>
      </c>
      <c r="C188" s="9" t="s">
        <v>519</v>
      </c>
      <c r="D188" s="9" t="s">
        <v>542</v>
      </c>
    </row>
    <row r="189" spans="1:4" x14ac:dyDescent="0.25">
      <c r="A189" s="9" t="s">
        <v>543</v>
      </c>
      <c r="B189" s="9" t="s">
        <v>146</v>
      </c>
      <c r="C189" s="9" t="s">
        <v>544</v>
      </c>
      <c r="D189" s="9" t="s">
        <v>545</v>
      </c>
    </row>
    <row r="190" spans="1:4" x14ac:dyDescent="0.25">
      <c r="A190" s="9" t="s">
        <v>546</v>
      </c>
      <c r="B190" s="9" t="s">
        <v>146</v>
      </c>
      <c r="C190" s="9" t="s">
        <v>544</v>
      </c>
      <c r="D190" s="9" t="s">
        <v>547</v>
      </c>
    </row>
    <row r="191" spans="1:4" x14ac:dyDescent="0.25">
      <c r="A191" s="9" t="s">
        <v>548</v>
      </c>
      <c r="B191" s="9" t="s">
        <v>146</v>
      </c>
      <c r="C191" s="9" t="s">
        <v>544</v>
      </c>
      <c r="D191" s="9" t="s">
        <v>549</v>
      </c>
    </row>
    <row r="192" spans="1:4" x14ac:dyDescent="0.25">
      <c r="A192" s="9" t="s">
        <v>550</v>
      </c>
      <c r="B192" s="9" t="s">
        <v>146</v>
      </c>
      <c r="C192" s="9" t="s">
        <v>544</v>
      </c>
      <c r="D192" s="9" t="s">
        <v>551</v>
      </c>
    </row>
    <row r="193" spans="1:4" x14ac:dyDescent="0.25">
      <c r="A193" s="9" t="s">
        <v>552</v>
      </c>
      <c r="B193" s="9" t="s">
        <v>146</v>
      </c>
      <c r="C193" s="9" t="s">
        <v>544</v>
      </c>
      <c r="D193" s="9" t="s">
        <v>553</v>
      </c>
    </row>
    <row r="194" spans="1:4" x14ac:dyDescent="0.25">
      <c r="A194" s="9" t="s">
        <v>554</v>
      </c>
      <c r="B194" s="9" t="s">
        <v>146</v>
      </c>
      <c r="C194" s="9" t="s">
        <v>544</v>
      </c>
      <c r="D194" s="9" t="s">
        <v>555</v>
      </c>
    </row>
    <row r="195" spans="1:4" x14ac:dyDescent="0.25">
      <c r="A195" s="9" t="s">
        <v>556</v>
      </c>
      <c r="B195" s="9" t="s">
        <v>146</v>
      </c>
      <c r="C195" s="9" t="s">
        <v>544</v>
      </c>
      <c r="D195" s="9" t="s">
        <v>557</v>
      </c>
    </row>
    <row r="196" spans="1:4" x14ac:dyDescent="0.25">
      <c r="A196" s="9" t="s">
        <v>558</v>
      </c>
      <c r="B196" s="9" t="s">
        <v>146</v>
      </c>
      <c r="C196" s="9" t="s">
        <v>544</v>
      </c>
      <c r="D196" s="9" t="s">
        <v>559</v>
      </c>
    </row>
    <row r="197" spans="1:4" x14ac:dyDescent="0.25">
      <c r="A197" s="9" t="s">
        <v>560</v>
      </c>
      <c r="B197" s="9" t="s">
        <v>146</v>
      </c>
      <c r="C197" s="9" t="s">
        <v>544</v>
      </c>
      <c r="D197" s="9" t="s">
        <v>561</v>
      </c>
    </row>
    <row r="198" spans="1:4" x14ac:dyDescent="0.25">
      <c r="A198" s="9" t="s">
        <v>562</v>
      </c>
      <c r="B198" s="9" t="s">
        <v>146</v>
      </c>
      <c r="C198" s="9" t="s">
        <v>544</v>
      </c>
      <c r="D198" s="9" t="s">
        <v>563</v>
      </c>
    </row>
    <row r="199" spans="1:4" x14ac:dyDescent="0.25">
      <c r="A199" s="9" t="s">
        <v>564</v>
      </c>
      <c r="B199" s="9" t="s">
        <v>146</v>
      </c>
      <c r="C199" s="9" t="s">
        <v>544</v>
      </c>
      <c r="D199" s="9" t="s">
        <v>565</v>
      </c>
    </row>
    <row r="200" spans="1:4" x14ac:dyDescent="0.25">
      <c r="A200" s="9" t="s">
        <v>566</v>
      </c>
      <c r="B200" s="9" t="s">
        <v>146</v>
      </c>
      <c r="C200" s="9" t="s">
        <v>544</v>
      </c>
      <c r="D200" s="9" t="s">
        <v>567</v>
      </c>
    </row>
    <row r="201" spans="1:4" x14ac:dyDescent="0.25">
      <c r="A201" s="9" t="s">
        <v>568</v>
      </c>
      <c r="B201" s="9" t="s">
        <v>146</v>
      </c>
      <c r="C201" s="9" t="s">
        <v>544</v>
      </c>
      <c r="D201" s="9" t="s">
        <v>569</v>
      </c>
    </row>
    <row r="202" spans="1:4" x14ac:dyDescent="0.25">
      <c r="A202" s="9" t="s">
        <v>570</v>
      </c>
      <c r="B202" s="9" t="s">
        <v>146</v>
      </c>
      <c r="C202" s="9" t="s">
        <v>544</v>
      </c>
      <c r="D202" s="9" t="s">
        <v>571</v>
      </c>
    </row>
    <row r="203" spans="1:4" x14ac:dyDescent="0.25">
      <c r="A203" s="9" t="s">
        <v>572</v>
      </c>
      <c r="B203" s="9" t="s">
        <v>146</v>
      </c>
      <c r="C203" s="9" t="s">
        <v>544</v>
      </c>
      <c r="D203" s="9" t="s">
        <v>573</v>
      </c>
    </row>
    <row r="204" spans="1:4" x14ac:dyDescent="0.25">
      <c r="A204" s="9" t="s">
        <v>574</v>
      </c>
      <c r="B204" s="9" t="s">
        <v>146</v>
      </c>
      <c r="C204" s="9" t="s">
        <v>544</v>
      </c>
      <c r="D204" s="9" t="s">
        <v>575</v>
      </c>
    </row>
    <row r="205" spans="1:4" x14ac:dyDescent="0.25">
      <c r="A205" s="9" t="s">
        <v>576</v>
      </c>
      <c r="B205" s="9" t="s">
        <v>146</v>
      </c>
      <c r="C205" s="9" t="s">
        <v>544</v>
      </c>
      <c r="D205" s="9" t="s">
        <v>577</v>
      </c>
    </row>
    <row r="206" spans="1:4" x14ac:dyDescent="0.25">
      <c r="A206" s="9" t="s">
        <v>578</v>
      </c>
      <c r="B206" s="9" t="s">
        <v>146</v>
      </c>
      <c r="C206" s="9" t="s">
        <v>544</v>
      </c>
      <c r="D206" s="9" t="s">
        <v>579</v>
      </c>
    </row>
    <row r="207" spans="1:4" x14ac:dyDescent="0.25">
      <c r="A207" s="9" t="s">
        <v>580</v>
      </c>
      <c r="B207" s="9" t="s">
        <v>146</v>
      </c>
      <c r="C207" s="9" t="s">
        <v>544</v>
      </c>
      <c r="D207" s="9" t="s">
        <v>581</v>
      </c>
    </row>
    <row r="208" spans="1:4" x14ac:dyDescent="0.25">
      <c r="A208" s="9" t="s">
        <v>582</v>
      </c>
      <c r="B208" s="9" t="s">
        <v>146</v>
      </c>
      <c r="C208" s="9" t="s">
        <v>544</v>
      </c>
      <c r="D208" s="9" t="s">
        <v>583</v>
      </c>
    </row>
    <row r="209" spans="1:4" x14ac:dyDescent="0.25">
      <c r="A209" s="9" t="s">
        <v>584</v>
      </c>
      <c r="B209" s="9" t="s">
        <v>146</v>
      </c>
      <c r="C209" s="9" t="s">
        <v>544</v>
      </c>
      <c r="D209" s="9" t="s">
        <v>585</v>
      </c>
    </row>
    <row r="210" spans="1:4" x14ac:dyDescent="0.25">
      <c r="A210" s="9" t="s">
        <v>586</v>
      </c>
      <c r="B210" s="9" t="s">
        <v>146</v>
      </c>
      <c r="C210" s="9" t="s">
        <v>544</v>
      </c>
      <c r="D210" s="9" t="s">
        <v>587</v>
      </c>
    </row>
    <row r="211" spans="1:4" x14ac:dyDescent="0.25">
      <c r="A211" s="9" t="s">
        <v>588</v>
      </c>
      <c r="B211" s="9" t="s">
        <v>146</v>
      </c>
      <c r="C211" s="9" t="s">
        <v>544</v>
      </c>
      <c r="D211" s="9" t="s">
        <v>589</v>
      </c>
    </row>
    <row r="212" spans="1:4" x14ac:dyDescent="0.25">
      <c r="A212" s="9" t="s">
        <v>590</v>
      </c>
      <c r="B212" s="9" t="s">
        <v>146</v>
      </c>
      <c r="C212" s="9" t="s">
        <v>544</v>
      </c>
      <c r="D212" s="9" t="s">
        <v>591</v>
      </c>
    </row>
    <row r="213" spans="1:4" x14ac:dyDescent="0.25">
      <c r="A213" s="9" t="s">
        <v>592</v>
      </c>
      <c r="B213" s="9" t="s">
        <v>146</v>
      </c>
      <c r="C213" s="9" t="s">
        <v>544</v>
      </c>
      <c r="D213" s="9" t="s">
        <v>593</v>
      </c>
    </row>
    <row r="214" spans="1:4" x14ac:dyDescent="0.25">
      <c r="A214" s="9" t="s">
        <v>594</v>
      </c>
      <c r="B214" s="9" t="s">
        <v>146</v>
      </c>
      <c r="C214" s="9" t="s">
        <v>544</v>
      </c>
      <c r="D214" s="9" t="s">
        <v>595</v>
      </c>
    </row>
    <row r="215" spans="1:4" x14ac:dyDescent="0.25">
      <c r="A215" s="9" t="s">
        <v>596</v>
      </c>
      <c r="B215" s="9" t="s">
        <v>146</v>
      </c>
      <c r="C215" s="9" t="s">
        <v>544</v>
      </c>
      <c r="D215" s="9" t="s">
        <v>597</v>
      </c>
    </row>
    <row r="216" spans="1:4" x14ac:dyDescent="0.25">
      <c r="A216" s="9" t="s">
        <v>598</v>
      </c>
      <c r="B216" s="9" t="s">
        <v>146</v>
      </c>
      <c r="C216" s="9" t="s">
        <v>544</v>
      </c>
      <c r="D216" s="9" t="s">
        <v>599</v>
      </c>
    </row>
    <row r="217" spans="1:4" x14ac:dyDescent="0.25">
      <c r="A217" s="9" t="s">
        <v>600</v>
      </c>
      <c r="B217" s="9" t="s">
        <v>146</v>
      </c>
      <c r="C217" s="9" t="s">
        <v>544</v>
      </c>
      <c r="D217" s="9" t="s">
        <v>601</v>
      </c>
    </row>
    <row r="218" spans="1:4" x14ac:dyDescent="0.25">
      <c r="A218" s="9" t="s">
        <v>602</v>
      </c>
      <c r="B218" s="9" t="s">
        <v>146</v>
      </c>
      <c r="C218" s="9" t="s">
        <v>544</v>
      </c>
      <c r="D218" s="9" t="s">
        <v>603</v>
      </c>
    </row>
    <row r="219" spans="1:4" x14ac:dyDescent="0.25">
      <c r="A219" s="9" t="s">
        <v>604</v>
      </c>
      <c r="B219" s="9" t="s">
        <v>146</v>
      </c>
      <c r="C219" s="9" t="s">
        <v>544</v>
      </c>
      <c r="D219" s="9" t="s">
        <v>605</v>
      </c>
    </row>
    <row r="220" spans="1:4" x14ac:dyDescent="0.25">
      <c r="A220" s="9" t="s">
        <v>606</v>
      </c>
      <c r="B220" s="9" t="s">
        <v>146</v>
      </c>
      <c r="C220" s="9" t="s">
        <v>544</v>
      </c>
      <c r="D220" s="9" t="s">
        <v>607</v>
      </c>
    </row>
    <row r="221" spans="1:4" x14ac:dyDescent="0.25">
      <c r="A221" s="9" t="s">
        <v>608</v>
      </c>
      <c r="B221" s="9" t="s">
        <v>146</v>
      </c>
      <c r="C221" s="9" t="s">
        <v>544</v>
      </c>
      <c r="D221" s="9" t="s">
        <v>609</v>
      </c>
    </row>
    <row r="222" spans="1:4" x14ac:dyDescent="0.25">
      <c r="A222" s="9" t="s">
        <v>610</v>
      </c>
      <c r="B222" s="9" t="s">
        <v>146</v>
      </c>
      <c r="C222" s="9" t="s">
        <v>544</v>
      </c>
      <c r="D222" s="9" t="s">
        <v>611</v>
      </c>
    </row>
    <row r="223" spans="1:4" x14ac:dyDescent="0.25">
      <c r="A223" s="9" t="s">
        <v>612</v>
      </c>
      <c r="B223" s="9" t="s">
        <v>146</v>
      </c>
      <c r="C223" s="9" t="s">
        <v>544</v>
      </c>
      <c r="D223" s="9" t="s">
        <v>613</v>
      </c>
    </row>
    <row r="224" spans="1:4" x14ac:dyDescent="0.25">
      <c r="A224" s="9" t="s">
        <v>614</v>
      </c>
      <c r="B224" s="9" t="s">
        <v>146</v>
      </c>
      <c r="C224" s="9" t="s">
        <v>544</v>
      </c>
      <c r="D224" s="9" t="s">
        <v>615</v>
      </c>
    </row>
    <row r="225" spans="1:4" x14ac:dyDescent="0.25">
      <c r="A225" s="9" t="s">
        <v>616</v>
      </c>
      <c r="B225" s="9" t="s">
        <v>146</v>
      </c>
      <c r="C225" s="9" t="s">
        <v>544</v>
      </c>
      <c r="D225" s="9" t="s">
        <v>617</v>
      </c>
    </row>
    <row r="226" spans="1:4" x14ac:dyDescent="0.25">
      <c r="A226" s="9" t="s">
        <v>618</v>
      </c>
      <c r="B226" s="9" t="s">
        <v>146</v>
      </c>
      <c r="C226" s="9" t="s">
        <v>544</v>
      </c>
      <c r="D226" s="9" t="s">
        <v>619</v>
      </c>
    </row>
    <row r="227" spans="1:4" x14ac:dyDescent="0.25">
      <c r="A227" s="9" t="s">
        <v>620</v>
      </c>
      <c r="B227" s="9" t="s">
        <v>146</v>
      </c>
      <c r="C227" s="9" t="s">
        <v>544</v>
      </c>
      <c r="D227" s="9" t="s">
        <v>621</v>
      </c>
    </row>
    <row r="228" spans="1:4" x14ac:dyDescent="0.25">
      <c r="A228" s="9" t="s">
        <v>622</v>
      </c>
      <c r="B228" s="9" t="s">
        <v>146</v>
      </c>
      <c r="C228" s="9" t="s">
        <v>544</v>
      </c>
      <c r="D228" s="9" t="s">
        <v>623</v>
      </c>
    </row>
    <row r="229" spans="1:4" x14ac:dyDescent="0.25">
      <c r="A229" s="9" t="s">
        <v>624</v>
      </c>
      <c r="B229" s="9" t="s">
        <v>146</v>
      </c>
      <c r="C229" s="9" t="s">
        <v>544</v>
      </c>
      <c r="D229" s="9" t="s">
        <v>625</v>
      </c>
    </row>
    <row r="230" spans="1:4" x14ac:dyDescent="0.25">
      <c r="A230" s="9" t="s">
        <v>626</v>
      </c>
      <c r="B230" s="9" t="s">
        <v>146</v>
      </c>
      <c r="C230" s="9" t="s">
        <v>544</v>
      </c>
      <c r="D230" s="9" t="s">
        <v>627</v>
      </c>
    </row>
    <row r="231" spans="1:4" x14ac:dyDescent="0.25">
      <c r="A231" s="9" t="s">
        <v>628</v>
      </c>
      <c r="B231" s="9" t="s">
        <v>146</v>
      </c>
      <c r="C231" s="9" t="s">
        <v>544</v>
      </c>
      <c r="D231" s="9" t="s">
        <v>629</v>
      </c>
    </row>
    <row r="232" spans="1:4" x14ac:dyDescent="0.25">
      <c r="A232" s="9" t="s">
        <v>630</v>
      </c>
      <c r="B232" s="9" t="s">
        <v>146</v>
      </c>
      <c r="C232" s="9" t="s">
        <v>544</v>
      </c>
      <c r="D232" s="9" t="s">
        <v>631</v>
      </c>
    </row>
    <row r="233" spans="1:4" x14ac:dyDescent="0.25">
      <c r="A233" s="9" t="s">
        <v>632</v>
      </c>
      <c r="B233" s="9" t="s">
        <v>146</v>
      </c>
      <c r="C233" s="9" t="s">
        <v>544</v>
      </c>
      <c r="D233" s="9" t="s">
        <v>633</v>
      </c>
    </row>
    <row r="234" spans="1:4" x14ac:dyDescent="0.25">
      <c r="A234" s="9" t="s">
        <v>634</v>
      </c>
      <c r="B234" s="9" t="s">
        <v>146</v>
      </c>
      <c r="C234" s="9" t="s">
        <v>544</v>
      </c>
      <c r="D234" s="9" t="s">
        <v>635</v>
      </c>
    </row>
    <row r="235" spans="1:4" x14ac:dyDescent="0.25">
      <c r="A235" s="9" t="s">
        <v>636</v>
      </c>
      <c r="B235" s="9" t="s">
        <v>146</v>
      </c>
      <c r="C235" s="9" t="s">
        <v>544</v>
      </c>
      <c r="D235" s="9" t="s">
        <v>637</v>
      </c>
    </row>
    <row r="236" spans="1:4" x14ac:dyDescent="0.25">
      <c r="A236" s="9" t="s">
        <v>638</v>
      </c>
      <c r="B236" s="9" t="s">
        <v>146</v>
      </c>
      <c r="C236" s="9" t="s">
        <v>544</v>
      </c>
      <c r="D236" s="9" t="s">
        <v>639</v>
      </c>
    </row>
    <row r="237" spans="1:4" x14ac:dyDescent="0.25">
      <c r="A237" s="9" t="s">
        <v>640</v>
      </c>
      <c r="B237" s="9" t="s">
        <v>146</v>
      </c>
      <c r="C237" s="9" t="s">
        <v>544</v>
      </c>
      <c r="D237" s="9" t="s">
        <v>641</v>
      </c>
    </row>
    <row r="238" spans="1:4" x14ac:dyDescent="0.25">
      <c r="A238" s="9" t="s">
        <v>642</v>
      </c>
      <c r="B238" s="9" t="s">
        <v>146</v>
      </c>
      <c r="C238" s="9" t="s">
        <v>544</v>
      </c>
      <c r="D238" s="9" t="s">
        <v>643</v>
      </c>
    </row>
    <row r="239" spans="1:4" x14ac:dyDescent="0.25">
      <c r="A239" s="9" t="s">
        <v>644</v>
      </c>
      <c r="B239" s="9" t="s">
        <v>146</v>
      </c>
      <c r="C239" s="9" t="s">
        <v>544</v>
      </c>
      <c r="D239" s="9" t="s">
        <v>645</v>
      </c>
    </row>
    <row r="240" spans="1:4" x14ac:dyDescent="0.25">
      <c r="A240" s="9" t="s">
        <v>646</v>
      </c>
      <c r="B240" s="9" t="s">
        <v>146</v>
      </c>
      <c r="C240" s="9" t="s">
        <v>544</v>
      </c>
      <c r="D240" s="9" t="s">
        <v>647</v>
      </c>
    </row>
    <row r="241" spans="1:4" x14ac:dyDescent="0.25">
      <c r="A241" s="9" t="s">
        <v>648</v>
      </c>
      <c r="B241" s="9" t="s">
        <v>146</v>
      </c>
      <c r="C241" s="9" t="s">
        <v>544</v>
      </c>
      <c r="D241" s="9" t="s">
        <v>649</v>
      </c>
    </row>
    <row r="242" spans="1:4" x14ac:dyDescent="0.25">
      <c r="A242" s="9" t="s">
        <v>650</v>
      </c>
      <c r="B242" s="9" t="s">
        <v>146</v>
      </c>
      <c r="C242" s="9" t="s">
        <v>544</v>
      </c>
      <c r="D242" s="9" t="s">
        <v>651</v>
      </c>
    </row>
    <row r="243" spans="1:4" x14ac:dyDescent="0.25">
      <c r="A243" s="9" t="s">
        <v>652</v>
      </c>
      <c r="B243" s="9" t="s">
        <v>146</v>
      </c>
      <c r="C243" s="9" t="s">
        <v>544</v>
      </c>
      <c r="D243" s="9" t="s">
        <v>653</v>
      </c>
    </row>
    <row r="244" spans="1:4" x14ac:dyDescent="0.25">
      <c r="A244" s="9" t="s">
        <v>654</v>
      </c>
      <c r="B244" s="9" t="s">
        <v>146</v>
      </c>
      <c r="C244" s="9" t="s">
        <v>544</v>
      </c>
      <c r="D244" s="9" t="s">
        <v>655</v>
      </c>
    </row>
    <row r="245" spans="1:4" x14ac:dyDescent="0.25">
      <c r="A245" s="9" t="s">
        <v>656</v>
      </c>
      <c r="B245" s="9" t="s">
        <v>146</v>
      </c>
      <c r="C245" s="9" t="s">
        <v>544</v>
      </c>
      <c r="D245" s="9" t="s">
        <v>657</v>
      </c>
    </row>
    <row r="246" spans="1:4" x14ac:dyDescent="0.25">
      <c r="A246" s="9" t="s">
        <v>658</v>
      </c>
      <c r="B246" s="9" t="s">
        <v>146</v>
      </c>
      <c r="C246" s="9" t="s">
        <v>544</v>
      </c>
      <c r="D246" s="9" t="s">
        <v>659</v>
      </c>
    </row>
    <row r="247" spans="1:4" x14ac:dyDescent="0.25">
      <c r="A247" s="9" t="s">
        <v>660</v>
      </c>
      <c r="B247" s="9" t="s">
        <v>146</v>
      </c>
      <c r="C247" s="9" t="s">
        <v>544</v>
      </c>
      <c r="D247" s="9" t="s">
        <v>661</v>
      </c>
    </row>
    <row r="248" spans="1:4" x14ac:dyDescent="0.25">
      <c r="A248" s="9" t="s">
        <v>662</v>
      </c>
      <c r="B248" s="9" t="s">
        <v>146</v>
      </c>
      <c r="C248" s="9" t="s">
        <v>544</v>
      </c>
      <c r="D248" s="9" t="s">
        <v>663</v>
      </c>
    </row>
    <row r="249" spans="1:4" x14ac:dyDescent="0.25">
      <c r="A249" s="9" t="s">
        <v>664</v>
      </c>
      <c r="B249" s="9" t="s">
        <v>146</v>
      </c>
      <c r="C249" s="9" t="s">
        <v>544</v>
      </c>
      <c r="D249" s="9" t="s">
        <v>665</v>
      </c>
    </row>
    <row r="250" spans="1:4" x14ac:dyDescent="0.25">
      <c r="A250" s="9" t="s">
        <v>666</v>
      </c>
      <c r="B250" s="9" t="s">
        <v>146</v>
      </c>
      <c r="C250" s="9" t="s">
        <v>544</v>
      </c>
      <c r="D250" s="9" t="s">
        <v>667</v>
      </c>
    </row>
    <row r="251" spans="1:4" x14ac:dyDescent="0.25">
      <c r="A251" s="9" t="s">
        <v>668</v>
      </c>
      <c r="B251" s="9" t="s">
        <v>146</v>
      </c>
      <c r="C251" s="9" t="s">
        <v>544</v>
      </c>
      <c r="D251" s="9" t="s">
        <v>669</v>
      </c>
    </row>
    <row r="252" spans="1:4" x14ac:dyDescent="0.25">
      <c r="A252" s="9" t="s">
        <v>670</v>
      </c>
      <c r="B252" s="9" t="s">
        <v>146</v>
      </c>
      <c r="C252" s="9" t="s">
        <v>544</v>
      </c>
      <c r="D252" s="9" t="s">
        <v>671</v>
      </c>
    </row>
    <row r="253" spans="1:4" x14ac:dyDescent="0.25">
      <c r="A253" s="9" t="s">
        <v>672</v>
      </c>
      <c r="B253" s="9" t="s">
        <v>146</v>
      </c>
      <c r="C253" s="9" t="s">
        <v>544</v>
      </c>
      <c r="D253" s="9" t="s">
        <v>673</v>
      </c>
    </row>
    <row r="254" spans="1:4" x14ac:dyDescent="0.25">
      <c r="A254" s="9" t="s">
        <v>674</v>
      </c>
      <c r="B254" s="9" t="s">
        <v>146</v>
      </c>
      <c r="C254" s="9" t="s">
        <v>544</v>
      </c>
      <c r="D254" s="9" t="s">
        <v>675</v>
      </c>
    </row>
    <row r="255" spans="1:4" x14ac:dyDescent="0.25">
      <c r="A255" s="9" t="s">
        <v>676</v>
      </c>
      <c r="B255" s="9" t="s">
        <v>146</v>
      </c>
      <c r="C255" s="9" t="s">
        <v>544</v>
      </c>
      <c r="D255" s="9" t="s">
        <v>677</v>
      </c>
    </row>
    <row r="256" spans="1:4" x14ac:dyDescent="0.25">
      <c r="A256" s="9" t="s">
        <v>678</v>
      </c>
      <c r="B256" s="9" t="s">
        <v>146</v>
      </c>
      <c r="C256" s="9" t="s">
        <v>544</v>
      </c>
      <c r="D256" s="9" t="s">
        <v>679</v>
      </c>
    </row>
    <row r="257" spans="1:4" x14ac:dyDescent="0.25">
      <c r="A257" s="9" t="s">
        <v>680</v>
      </c>
      <c r="B257" s="9" t="s">
        <v>146</v>
      </c>
      <c r="C257" s="9" t="s">
        <v>544</v>
      </c>
      <c r="D257" s="9" t="s">
        <v>681</v>
      </c>
    </row>
    <row r="258" spans="1:4" x14ac:dyDescent="0.25">
      <c r="A258" s="9" t="s">
        <v>682</v>
      </c>
      <c r="B258" s="9" t="s">
        <v>146</v>
      </c>
      <c r="C258" s="9" t="s">
        <v>544</v>
      </c>
      <c r="D258" s="9" t="s">
        <v>683</v>
      </c>
    </row>
    <row r="259" spans="1:4" x14ac:dyDescent="0.25">
      <c r="A259" s="9" t="s">
        <v>684</v>
      </c>
      <c r="B259" s="9" t="s">
        <v>146</v>
      </c>
      <c r="C259" s="9" t="s">
        <v>544</v>
      </c>
      <c r="D259" s="9" t="s">
        <v>685</v>
      </c>
    </row>
    <row r="260" spans="1:4" x14ac:dyDescent="0.25">
      <c r="A260" s="9" t="s">
        <v>686</v>
      </c>
      <c r="B260" s="9" t="s">
        <v>146</v>
      </c>
      <c r="C260" s="9" t="s">
        <v>544</v>
      </c>
      <c r="D260" s="9" t="s">
        <v>687</v>
      </c>
    </row>
    <row r="261" spans="1:4" x14ac:dyDescent="0.25">
      <c r="A261" s="9" t="s">
        <v>688</v>
      </c>
      <c r="B261" s="9" t="s">
        <v>146</v>
      </c>
      <c r="C261" s="9" t="s">
        <v>544</v>
      </c>
      <c r="D261" s="9" t="s">
        <v>689</v>
      </c>
    </row>
    <row r="262" spans="1:4" x14ac:dyDescent="0.25">
      <c r="A262" s="9" t="s">
        <v>690</v>
      </c>
      <c r="B262" s="9" t="s">
        <v>146</v>
      </c>
      <c r="C262" s="9" t="s">
        <v>544</v>
      </c>
      <c r="D262" s="9" t="s">
        <v>691</v>
      </c>
    </row>
    <row r="263" spans="1:4" x14ac:dyDescent="0.25">
      <c r="A263" s="9" t="s">
        <v>692</v>
      </c>
      <c r="B263" s="9" t="s">
        <v>146</v>
      </c>
      <c r="C263" s="9" t="s">
        <v>544</v>
      </c>
      <c r="D263" s="9" t="s">
        <v>693</v>
      </c>
    </row>
    <row r="264" spans="1:4" x14ac:dyDescent="0.25">
      <c r="A264" s="9" t="s">
        <v>694</v>
      </c>
      <c r="B264" s="9" t="s">
        <v>146</v>
      </c>
      <c r="C264" s="9" t="s">
        <v>544</v>
      </c>
      <c r="D264" s="9" t="s">
        <v>695</v>
      </c>
    </row>
    <row r="265" spans="1:4" x14ac:dyDescent="0.25">
      <c r="A265" s="9" t="s">
        <v>696</v>
      </c>
      <c r="B265" s="9" t="s">
        <v>146</v>
      </c>
      <c r="C265" s="9" t="s">
        <v>544</v>
      </c>
      <c r="D265" s="9" t="s">
        <v>697</v>
      </c>
    </row>
    <row r="266" spans="1:4" x14ac:dyDescent="0.25">
      <c r="A266" s="9" t="s">
        <v>698</v>
      </c>
      <c r="B266" s="9" t="s">
        <v>146</v>
      </c>
      <c r="C266" s="9" t="s">
        <v>544</v>
      </c>
      <c r="D266" s="9" t="s">
        <v>699</v>
      </c>
    </row>
    <row r="267" spans="1:4" x14ac:dyDescent="0.25">
      <c r="A267" s="9" t="s">
        <v>700</v>
      </c>
      <c r="B267" s="9" t="s">
        <v>146</v>
      </c>
      <c r="C267" s="9" t="s">
        <v>544</v>
      </c>
      <c r="D267" s="9" t="s">
        <v>701</v>
      </c>
    </row>
    <row r="268" spans="1:4" x14ac:dyDescent="0.25">
      <c r="A268" s="9" t="s">
        <v>702</v>
      </c>
      <c r="B268" s="9" t="s">
        <v>146</v>
      </c>
      <c r="C268" s="9" t="s">
        <v>544</v>
      </c>
      <c r="D268" s="9" t="s">
        <v>703</v>
      </c>
    </row>
    <row r="269" spans="1:4" x14ac:dyDescent="0.25">
      <c r="A269" s="9" t="s">
        <v>704</v>
      </c>
      <c r="B269" s="9" t="s">
        <v>146</v>
      </c>
      <c r="C269" s="9" t="s">
        <v>544</v>
      </c>
      <c r="D269" s="9" t="s">
        <v>705</v>
      </c>
    </row>
    <row r="270" spans="1:4" x14ac:dyDescent="0.25">
      <c r="A270" s="9" t="s">
        <v>706</v>
      </c>
      <c r="B270" s="9" t="s">
        <v>146</v>
      </c>
      <c r="C270" s="9" t="s">
        <v>544</v>
      </c>
      <c r="D270" s="9" t="s">
        <v>707</v>
      </c>
    </row>
    <row r="271" spans="1:4" x14ac:dyDescent="0.25">
      <c r="A271" s="9" t="s">
        <v>708</v>
      </c>
      <c r="B271" s="9" t="s">
        <v>146</v>
      </c>
      <c r="C271" s="9" t="s">
        <v>544</v>
      </c>
      <c r="D271" s="9" t="s">
        <v>709</v>
      </c>
    </row>
    <row r="272" spans="1:4" x14ac:dyDescent="0.25">
      <c r="A272" s="9" t="s">
        <v>710</v>
      </c>
      <c r="B272" s="9" t="s">
        <v>148</v>
      </c>
      <c r="C272" s="9" t="s">
        <v>711</v>
      </c>
      <c r="D272" s="9" t="s">
        <v>710</v>
      </c>
    </row>
    <row r="273" spans="1:4" x14ac:dyDescent="0.25">
      <c r="A273" s="9" t="s">
        <v>712</v>
      </c>
      <c r="B273" s="9" t="s">
        <v>148</v>
      </c>
      <c r="C273" s="9" t="s">
        <v>711</v>
      </c>
      <c r="D273" s="9" t="s">
        <v>712</v>
      </c>
    </row>
    <row r="274" spans="1:4" x14ac:dyDescent="0.25">
      <c r="A274" s="9" t="s">
        <v>713</v>
      </c>
      <c r="B274" s="9" t="s">
        <v>148</v>
      </c>
      <c r="C274" s="9" t="s">
        <v>711</v>
      </c>
      <c r="D274" s="9" t="s">
        <v>713</v>
      </c>
    </row>
    <row r="275" spans="1:4" x14ac:dyDescent="0.25">
      <c r="A275" s="9" t="s">
        <v>714</v>
      </c>
      <c r="B275" s="9" t="s">
        <v>148</v>
      </c>
      <c r="C275" s="9" t="s">
        <v>711</v>
      </c>
      <c r="D275" s="9" t="s">
        <v>714</v>
      </c>
    </row>
    <row r="276" spans="1:4" x14ac:dyDescent="0.25">
      <c r="A276" s="9" t="s">
        <v>715</v>
      </c>
      <c r="B276" s="9" t="s">
        <v>148</v>
      </c>
      <c r="C276" s="9" t="s">
        <v>711</v>
      </c>
      <c r="D276" s="9" t="s">
        <v>715</v>
      </c>
    </row>
    <row r="277" spans="1:4" x14ac:dyDescent="0.25">
      <c r="A277" s="9" t="s">
        <v>716</v>
      </c>
      <c r="B277" s="9" t="s">
        <v>148</v>
      </c>
      <c r="C277" s="9" t="s">
        <v>711</v>
      </c>
      <c r="D277" s="9" t="s">
        <v>716</v>
      </c>
    </row>
    <row r="278" spans="1:4" x14ac:dyDescent="0.25">
      <c r="A278" s="9" t="s">
        <v>717</v>
      </c>
      <c r="B278" s="9" t="s">
        <v>148</v>
      </c>
      <c r="C278" s="9" t="s">
        <v>711</v>
      </c>
      <c r="D278" s="9" t="s">
        <v>717</v>
      </c>
    </row>
    <row r="279" spans="1:4" x14ac:dyDescent="0.25">
      <c r="A279" s="9" t="s">
        <v>718</v>
      </c>
      <c r="B279" s="9" t="s">
        <v>148</v>
      </c>
      <c r="C279" s="9" t="s">
        <v>711</v>
      </c>
      <c r="D279" s="9" t="s">
        <v>718</v>
      </c>
    </row>
    <row r="280" spans="1:4" x14ac:dyDescent="0.25">
      <c r="A280" s="9" t="s">
        <v>719</v>
      </c>
      <c r="B280" s="9" t="s">
        <v>148</v>
      </c>
      <c r="C280" s="9" t="s">
        <v>711</v>
      </c>
      <c r="D280" s="9" t="s">
        <v>719</v>
      </c>
    </row>
    <row r="281" spans="1:4" x14ac:dyDescent="0.25">
      <c r="A281" s="9" t="s">
        <v>720</v>
      </c>
      <c r="B281" s="9" t="s">
        <v>148</v>
      </c>
      <c r="C281" s="9" t="s">
        <v>711</v>
      </c>
      <c r="D281" s="9" t="s">
        <v>720</v>
      </c>
    </row>
    <row r="282" spans="1:4" x14ac:dyDescent="0.25">
      <c r="A282" s="9" t="s">
        <v>721</v>
      </c>
      <c r="B282" s="9" t="s">
        <v>148</v>
      </c>
      <c r="C282" s="9" t="s">
        <v>711</v>
      </c>
      <c r="D282" s="9" t="s">
        <v>721</v>
      </c>
    </row>
    <row r="283" spans="1:4" x14ac:dyDescent="0.25">
      <c r="A283" s="9" t="s">
        <v>722</v>
      </c>
      <c r="B283" s="9" t="s">
        <v>147</v>
      </c>
      <c r="C283" s="9" t="s">
        <v>723</v>
      </c>
      <c r="D283" s="9" t="s">
        <v>724</v>
      </c>
    </row>
    <row r="284" spans="1:4" x14ac:dyDescent="0.25">
      <c r="A284" s="9" t="s">
        <v>725</v>
      </c>
      <c r="B284" s="9" t="s">
        <v>147</v>
      </c>
      <c r="C284" s="9" t="s">
        <v>723</v>
      </c>
      <c r="D284" s="9" t="s">
        <v>726</v>
      </c>
    </row>
    <row r="285" spans="1:4" x14ac:dyDescent="0.25">
      <c r="A285" s="9" t="s">
        <v>727</v>
      </c>
      <c r="B285" s="9" t="s">
        <v>147</v>
      </c>
      <c r="C285" s="9" t="s">
        <v>723</v>
      </c>
      <c r="D285" s="9" t="s">
        <v>728</v>
      </c>
    </row>
    <row r="286" spans="1:4" x14ac:dyDescent="0.25">
      <c r="A286" s="9" t="s">
        <v>729</v>
      </c>
      <c r="B286" s="9" t="s">
        <v>147</v>
      </c>
      <c r="C286" s="9" t="s">
        <v>723</v>
      </c>
      <c r="D286" s="9" t="s">
        <v>730</v>
      </c>
    </row>
    <row r="287" spans="1:4" x14ac:dyDescent="0.25">
      <c r="A287" s="9" t="s">
        <v>731</v>
      </c>
      <c r="B287" s="9" t="s">
        <v>149</v>
      </c>
      <c r="C287" s="9" t="s">
        <v>732</v>
      </c>
      <c r="D287" s="9" t="s">
        <v>733</v>
      </c>
    </row>
    <row r="288" spans="1:4" x14ac:dyDescent="0.25">
      <c r="A288" s="9" t="s">
        <v>734</v>
      </c>
      <c r="B288" s="9" t="s">
        <v>149</v>
      </c>
      <c r="C288" s="9" t="s">
        <v>732</v>
      </c>
      <c r="D288" s="9" t="s">
        <v>735</v>
      </c>
    </row>
    <row r="289" spans="1:4" x14ac:dyDescent="0.25">
      <c r="A289" s="9" t="s">
        <v>736</v>
      </c>
      <c r="B289" s="9" t="s">
        <v>149</v>
      </c>
      <c r="C289" s="9" t="s">
        <v>732</v>
      </c>
      <c r="D289" s="9" t="s">
        <v>737</v>
      </c>
    </row>
    <row r="290" spans="1:4" x14ac:dyDescent="0.25">
      <c r="A290" s="9" t="s">
        <v>738</v>
      </c>
      <c r="B290" s="9" t="s">
        <v>149</v>
      </c>
      <c r="C290" s="9" t="s">
        <v>732</v>
      </c>
      <c r="D290" s="9" t="s">
        <v>739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
  <sheetViews>
    <sheetView workbookViewId="0">
      <pane ySplit="1" topLeftCell="A2" activePane="bottomLeft" state="frozen"/>
      <selection pane="bottomLeft"/>
    </sheetView>
  </sheetViews>
  <sheetFormatPr defaultColWidth="9.21875" defaultRowHeight="13.2" x14ac:dyDescent="0.25"/>
  <cols>
    <col min="1" max="1" width="9.77734375" style="6" bestFit="1" customWidth="1"/>
    <col min="2" max="2" width="13.5546875" style="6" bestFit="1" customWidth="1"/>
    <col min="3" max="3" width="31.77734375" style="6" customWidth="1"/>
    <col min="4" max="4" width="41.77734375" style="6" bestFit="1" customWidth="1"/>
    <col min="5" max="16384" width="9.21875" style="6"/>
  </cols>
  <sheetData>
    <row r="1" spans="1:4" ht="39.6" x14ac:dyDescent="0.25">
      <c r="A1" s="4" t="s">
        <v>1042</v>
      </c>
      <c r="B1" s="4" t="s">
        <v>805</v>
      </c>
      <c r="C1" s="4" t="s">
        <v>0</v>
      </c>
      <c r="D1" s="4" t="s">
        <v>282</v>
      </c>
    </row>
    <row r="2" spans="1:4" s="16" customFormat="1" x14ac:dyDescent="0.25">
      <c r="A2" s="17" t="s">
        <v>1</v>
      </c>
      <c r="B2" s="17"/>
      <c r="C2" s="15"/>
      <c r="D2" s="15"/>
    </row>
    <row r="3" spans="1:4" x14ac:dyDescent="0.25">
      <c r="A3" s="6">
        <v>1</v>
      </c>
      <c r="B3" s="6">
        <v>69145</v>
      </c>
      <c r="C3" s="6" t="s">
        <v>39</v>
      </c>
    </row>
    <row r="4" spans="1:4" x14ac:dyDescent="0.25">
      <c r="A4" s="6">
        <v>2</v>
      </c>
      <c r="B4" s="6">
        <v>69146</v>
      </c>
      <c r="C4" s="6" t="s">
        <v>38</v>
      </c>
    </row>
    <row r="5" spans="1:4" x14ac:dyDescent="0.25">
      <c r="A5" s="6">
        <v>3</v>
      </c>
      <c r="B5" s="6">
        <v>73936</v>
      </c>
      <c r="C5" s="6" t="s">
        <v>37</v>
      </c>
    </row>
    <row r="6" spans="1:4" x14ac:dyDescent="0.25">
      <c r="A6" s="6">
        <v>4</v>
      </c>
      <c r="C6" s="6" t="s">
        <v>36</v>
      </c>
      <c r="D6" s="6" t="s">
        <v>1043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6"/>
  <sheetViews>
    <sheetView workbookViewId="0">
      <pane ySplit="1" topLeftCell="A2" activePane="bottomLeft" state="frozen"/>
      <selection pane="bottomLeft"/>
    </sheetView>
  </sheetViews>
  <sheetFormatPr defaultColWidth="9.21875" defaultRowHeight="13.2" x14ac:dyDescent="0.25"/>
  <cols>
    <col min="1" max="1" width="17.21875" style="9" customWidth="1"/>
    <col min="2" max="2" width="10.44140625" style="9" bestFit="1" customWidth="1"/>
    <col min="3" max="3" width="77.77734375" style="9" customWidth="1"/>
    <col min="4" max="4" width="17.21875" style="57" customWidth="1"/>
    <col min="5" max="16384" width="9.21875" style="9"/>
  </cols>
  <sheetData>
    <row r="1" spans="1:4" s="6" customFormat="1" ht="39.6" x14ac:dyDescent="0.25">
      <c r="A1" s="4" t="s">
        <v>805</v>
      </c>
      <c r="B1" s="4" t="s">
        <v>983</v>
      </c>
      <c r="C1" s="4" t="s">
        <v>215</v>
      </c>
      <c r="D1" s="53" t="s">
        <v>270</v>
      </c>
    </row>
    <row r="2" spans="1:4" s="6" customFormat="1" x14ac:dyDescent="0.25">
      <c r="A2" s="16" t="s">
        <v>22</v>
      </c>
      <c r="B2" s="16"/>
      <c r="D2" s="54"/>
    </row>
    <row r="3" spans="1:4" s="6" customFormat="1" x14ac:dyDescent="0.25">
      <c r="A3" s="6">
        <v>69145</v>
      </c>
      <c r="B3" s="7">
        <v>1</v>
      </c>
      <c r="C3" s="6" t="s">
        <v>273</v>
      </c>
      <c r="D3" s="55" t="s">
        <v>762</v>
      </c>
    </row>
    <row r="4" spans="1:4" s="6" customFormat="1" x14ac:dyDescent="0.25">
      <c r="A4" s="6">
        <v>69146</v>
      </c>
      <c r="B4" s="7">
        <v>2</v>
      </c>
      <c r="C4" s="6" t="s">
        <v>275</v>
      </c>
      <c r="D4" s="56" t="s">
        <v>283</v>
      </c>
    </row>
    <row r="5" spans="1:4" s="6" customFormat="1" x14ac:dyDescent="0.25">
      <c r="A5" s="6">
        <v>73936</v>
      </c>
      <c r="B5" s="7">
        <v>3</v>
      </c>
      <c r="C5" s="6" t="s">
        <v>272</v>
      </c>
      <c r="D5" s="56" t="s">
        <v>284</v>
      </c>
    </row>
    <row r="6" spans="1:4" s="6" customFormat="1" ht="13.8" x14ac:dyDescent="0.3">
      <c r="A6" s="58">
        <v>69155</v>
      </c>
      <c r="B6" s="90">
        <v>8</v>
      </c>
      <c r="C6" s="58" t="s">
        <v>832</v>
      </c>
      <c r="D6" s="56" t="s">
        <v>833</v>
      </c>
    </row>
    <row r="7" spans="1:4" s="6" customFormat="1" x14ac:dyDescent="0.25">
      <c r="A7" s="6">
        <v>73822</v>
      </c>
      <c r="B7" s="7">
        <v>9</v>
      </c>
      <c r="C7" s="6" t="s">
        <v>279</v>
      </c>
      <c r="D7" s="54">
        <v>175853000</v>
      </c>
    </row>
    <row r="8" spans="1:4" s="6" customFormat="1" x14ac:dyDescent="0.25">
      <c r="A8" s="16" t="s">
        <v>741</v>
      </c>
      <c r="B8" s="16"/>
      <c r="D8" s="54"/>
    </row>
    <row r="9" spans="1:4" s="6" customFormat="1" x14ac:dyDescent="0.25">
      <c r="A9" s="6">
        <v>69135</v>
      </c>
      <c r="C9" s="6" t="s">
        <v>277</v>
      </c>
      <c r="D9" s="54" t="s">
        <v>280</v>
      </c>
    </row>
    <row r="10" spans="1:4" s="6" customFormat="1" x14ac:dyDescent="0.25">
      <c r="A10" s="6">
        <v>69136</v>
      </c>
      <c r="C10" s="6" t="s">
        <v>278</v>
      </c>
      <c r="D10" s="54" t="s">
        <v>281</v>
      </c>
    </row>
    <row r="11" spans="1:4" s="6" customFormat="1" x14ac:dyDescent="0.25">
      <c r="A11" s="6">
        <v>93684</v>
      </c>
      <c r="C11" s="6" t="s">
        <v>276</v>
      </c>
      <c r="D11" s="54">
        <v>180273006</v>
      </c>
    </row>
    <row r="12" spans="1:4" x14ac:dyDescent="0.25">
      <c r="A12" s="51" t="s">
        <v>763</v>
      </c>
      <c r="B12" s="51"/>
      <c r="C12" s="47"/>
      <c r="D12" s="48"/>
    </row>
    <row r="13" spans="1:4" x14ac:dyDescent="0.25">
      <c r="A13" s="48">
        <v>74948</v>
      </c>
      <c r="B13" s="48"/>
      <c r="C13" s="47" t="s">
        <v>764</v>
      </c>
      <c r="D13" s="52" t="s">
        <v>806</v>
      </c>
    </row>
    <row r="14" spans="1:4" x14ac:dyDescent="0.25">
      <c r="A14" s="48">
        <v>74949</v>
      </c>
      <c r="B14" s="48"/>
      <c r="C14" s="47" t="s">
        <v>765</v>
      </c>
      <c r="D14" s="52" t="s">
        <v>807</v>
      </c>
    </row>
    <row r="15" spans="1:4" x14ac:dyDescent="0.25">
      <c r="A15" s="48">
        <v>75033</v>
      </c>
      <c r="B15" s="48"/>
      <c r="C15" s="47" t="s">
        <v>766</v>
      </c>
      <c r="D15" s="52" t="s">
        <v>808</v>
      </c>
    </row>
    <row r="16" spans="1:4" x14ac:dyDescent="0.25">
      <c r="A16" s="51" t="s">
        <v>151</v>
      </c>
      <c r="B16" s="51"/>
      <c r="C16" s="47"/>
      <c r="D16" s="48"/>
    </row>
    <row r="17" spans="1:4" x14ac:dyDescent="0.25">
      <c r="A17" s="49">
        <v>74411</v>
      </c>
      <c r="B17" s="49"/>
      <c r="C17" s="50" t="s">
        <v>767</v>
      </c>
      <c r="D17" s="52" t="s">
        <v>809</v>
      </c>
    </row>
    <row r="18" spans="1:4" x14ac:dyDescent="0.25">
      <c r="A18" s="49">
        <v>74412</v>
      </c>
      <c r="B18" s="49"/>
      <c r="C18" s="50" t="s">
        <v>768</v>
      </c>
      <c r="D18" s="52" t="s">
        <v>810</v>
      </c>
    </row>
    <row r="19" spans="1:4" x14ac:dyDescent="0.25">
      <c r="A19" s="49">
        <v>74413</v>
      </c>
      <c r="B19" s="49"/>
      <c r="C19" s="50" t="s">
        <v>769</v>
      </c>
      <c r="D19" s="52" t="s">
        <v>811</v>
      </c>
    </row>
    <row r="20" spans="1:4" x14ac:dyDescent="0.25">
      <c r="A20" s="49">
        <v>74414</v>
      </c>
      <c r="B20" s="49"/>
      <c r="C20" s="50" t="s">
        <v>770</v>
      </c>
      <c r="D20" s="48">
        <v>397431004</v>
      </c>
    </row>
    <row r="21" spans="1:4" x14ac:dyDescent="0.25">
      <c r="A21" s="49">
        <v>74415</v>
      </c>
      <c r="B21" s="49"/>
      <c r="C21" s="50" t="s">
        <v>771</v>
      </c>
      <c r="D21" s="52" t="s">
        <v>812</v>
      </c>
    </row>
    <row r="22" spans="1:4" x14ac:dyDescent="0.25">
      <c r="A22" s="49">
        <v>74416</v>
      </c>
      <c r="B22" s="49"/>
      <c r="C22" s="50" t="s">
        <v>772</v>
      </c>
      <c r="D22" s="52" t="s">
        <v>813</v>
      </c>
    </row>
    <row r="23" spans="1:4" x14ac:dyDescent="0.25">
      <c r="A23" s="49">
        <v>74417</v>
      </c>
      <c r="B23" s="49"/>
      <c r="C23" s="50" t="s">
        <v>773</v>
      </c>
      <c r="D23" s="52" t="s">
        <v>814</v>
      </c>
    </row>
    <row r="24" spans="1:4" x14ac:dyDescent="0.25">
      <c r="A24" s="49">
        <v>74418</v>
      </c>
      <c r="B24" s="49"/>
      <c r="C24" s="50" t="s">
        <v>774</v>
      </c>
      <c r="D24" s="52" t="s">
        <v>815</v>
      </c>
    </row>
    <row r="25" spans="1:4" x14ac:dyDescent="0.25">
      <c r="A25" s="49">
        <v>74419</v>
      </c>
      <c r="B25" s="49"/>
      <c r="C25" s="50" t="s">
        <v>775</v>
      </c>
      <c r="D25" s="52" t="s">
        <v>816</v>
      </c>
    </row>
    <row r="26" spans="1:4" x14ac:dyDescent="0.25">
      <c r="A26" s="49">
        <v>74420</v>
      </c>
      <c r="B26" s="49"/>
      <c r="C26" s="50" t="s">
        <v>776</v>
      </c>
      <c r="D26" s="52" t="s">
        <v>817</v>
      </c>
    </row>
    <row r="27" spans="1:4" x14ac:dyDescent="0.25">
      <c r="A27" s="49">
        <v>74421</v>
      </c>
      <c r="B27" s="49"/>
      <c r="C27" s="50" t="s">
        <v>777</v>
      </c>
      <c r="D27" s="52" t="s">
        <v>818</v>
      </c>
    </row>
    <row r="28" spans="1:4" x14ac:dyDescent="0.25">
      <c r="A28" s="49">
        <v>74422</v>
      </c>
      <c r="B28" s="49"/>
      <c r="C28" s="50" t="s">
        <v>778</v>
      </c>
      <c r="D28" s="52" t="s">
        <v>819</v>
      </c>
    </row>
    <row r="29" spans="1:4" x14ac:dyDescent="0.25">
      <c r="A29" s="49">
        <v>74423</v>
      </c>
      <c r="B29" s="49"/>
      <c r="C29" s="50" t="s">
        <v>779</v>
      </c>
      <c r="D29" s="52" t="s">
        <v>820</v>
      </c>
    </row>
    <row r="30" spans="1:4" x14ac:dyDescent="0.25">
      <c r="A30" s="49">
        <v>74424</v>
      </c>
      <c r="B30" s="49"/>
      <c r="C30" s="50" t="s">
        <v>780</v>
      </c>
      <c r="D30" s="48">
        <v>713617008</v>
      </c>
    </row>
    <row r="31" spans="1:4" x14ac:dyDescent="0.25">
      <c r="A31" s="49">
        <v>74425</v>
      </c>
      <c r="B31" s="49"/>
      <c r="C31" s="50" t="s">
        <v>781</v>
      </c>
      <c r="D31" s="48">
        <v>175066001</v>
      </c>
    </row>
    <row r="32" spans="1:4" x14ac:dyDescent="0.25">
      <c r="A32" s="49">
        <v>74429</v>
      </c>
      <c r="B32" s="49"/>
      <c r="C32" s="50" t="s">
        <v>782</v>
      </c>
      <c r="D32" s="48">
        <v>414089002</v>
      </c>
    </row>
    <row r="33" spans="1:4" x14ac:dyDescent="0.25">
      <c r="A33" s="49">
        <v>74430</v>
      </c>
      <c r="B33" s="49"/>
      <c r="C33" s="50" t="s">
        <v>783</v>
      </c>
      <c r="D33" s="52" t="s">
        <v>821</v>
      </c>
    </row>
    <row r="34" spans="1:4" x14ac:dyDescent="0.25">
      <c r="A34" s="49">
        <v>95499</v>
      </c>
      <c r="B34" s="49"/>
      <c r="C34" s="50" t="s">
        <v>784</v>
      </c>
      <c r="D34" s="48" t="s">
        <v>274</v>
      </c>
    </row>
    <row r="35" spans="1:4" x14ac:dyDescent="0.25">
      <c r="A35" s="49">
        <v>95500</v>
      </c>
      <c r="B35" s="49"/>
      <c r="C35" s="50" t="s">
        <v>785</v>
      </c>
      <c r="D35" s="48" t="s">
        <v>274</v>
      </c>
    </row>
    <row r="36" spans="1:4" x14ac:dyDescent="0.25">
      <c r="A36" s="49">
        <v>95501</v>
      </c>
      <c r="B36" s="49"/>
      <c r="C36" s="50" t="s">
        <v>786</v>
      </c>
      <c r="D36" s="48" t="s">
        <v>274</v>
      </c>
    </row>
    <row r="37" spans="1:4" x14ac:dyDescent="0.25">
      <c r="A37" s="51" t="s">
        <v>152</v>
      </c>
      <c r="B37" s="51"/>
      <c r="C37" s="50"/>
      <c r="D37" s="48"/>
    </row>
    <row r="38" spans="1:4" x14ac:dyDescent="0.25">
      <c r="A38" s="49">
        <v>89676</v>
      </c>
      <c r="B38" s="49"/>
      <c r="C38" s="50" t="s">
        <v>787</v>
      </c>
      <c r="D38" s="52" t="s">
        <v>822</v>
      </c>
    </row>
    <row r="39" spans="1:4" x14ac:dyDescent="0.25">
      <c r="A39" s="49">
        <v>89677</v>
      </c>
      <c r="B39" s="49"/>
      <c r="C39" s="50" t="s">
        <v>788</v>
      </c>
      <c r="D39" s="52" t="s">
        <v>823</v>
      </c>
    </row>
    <row r="40" spans="1:4" x14ac:dyDescent="0.25">
      <c r="A40" s="51" t="s">
        <v>153</v>
      </c>
      <c r="B40" s="51"/>
      <c r="C40" s="50"/>
      <c r="D40" s="48"/>
    </row>
    <row r="41" spans="1:4" x14ac:dyDescent="0.25">
      <c r="A41" s="49">
        <v>69088</v>
      </c>
      <c r="B41" s="49"/>
      <c r="C41" s="50" t="s">
        <v>789</v>
      </c>
      <c r="D41" s="48">
        <v>708872002</v>
      </c>
    </row>
    <row r="42" spans="1:4" x14ac:dyDescent="0.25">
      <c r="A42" s="49">
        <v>68884</v>
      </c>
      <c r="B42" s="49"/>
      <c r="C42" s="50" t="s">
        <v>790</v>
      </c>
      <c r="D42" s="52" t="s">
        <v>824</v>
      </c>
    </row>
    <row r="43" spans="1:4" x14ac:dyDescent="0.25">
      <c r="A43" s="49">
        <v>68885</v>
      </c>
      <c r="B43" s="49"/>
      <c r="C43" s="50" t="s">
        <v>791</v>
      </c>
      <c r="D43" s="52" t="s">
        <v>825</v>
      </c>
    </row>
    <row r="44" spans="1:4" x14ac:dyDescent="0.25">
      <c r="A44" s="49">
        <v>68886</v>
      </c>
      <c r="B44" s="49"/>
      <c r="C44" s="50" t="s">
        <v>792</v>
      </c>
      <c r="D44" s="52" t="s">
        <v>826</v>
      </c>
    </row>
    <row r="45" spans="1:4" x14ac:dyDescent="0.25">
      <c r="A45" s="49">
        <v>68888</v>
      </c>
      <c r="B45" s="49"/>
      <c r="C45" s="50" t="s">
        <v>793</v>
      </c>
      <c r="D45" s="52" t="s">
        <v>827</v>
      </c>
    </row>
    <row r="46" spans="1:4" x14ac:dyDescent="0.25">
      <c r="A46" s="49">
        <v>68889</v>
      </c>
      <c r="B46" s="49"/>
      <c r="C46" s="50" t="s">
        <v>794</v>
      </c>
      <c r="D46" s="52" t="s">
        <v>828</v>
      </c>
    </row>
    <row r="47" spans="1:4" x14ac:dyDescent="0.25">
      <c r="A47" s="49">
        <v>68890</v>
      </c>
      <c r="B47" s="49"/>
      <c r="C47" s="50" t="s">
        <v>795</v>
      </c>
      <c r="D47" s="48">
        <v>87577006</v>
      </c>
    </row>
    <row r="48" spans="1:4" x14ac:dyDescent="0.25">
      <c r="A48" s="49">
        <v>68917</v>
      </c>
      <c r="B48" s="49"/>
      <c r="C48" s="50" t="s">
        <v>796</v>
      </c>
      <c r="D48" s="48">
        <v>713155002</v>
      </c>
    </row>
    <row r="49" spans="1:4" x14ac:dyDescent="0.25">
      <c r="A49" s="49">
        <v>69087</v>
      </c>
      <c r="B49" s="49"/>
      <c r="C49" s="50" t="s">
        <v>797</v>
      </c>
      <c r="D49" s="48">
        <v>708874001</v>
      </c>
    </row>
    <row r="50" spans="1:4" x14ac:dyDescent="0.25">
      <c r="A50" s="49">
        <v>69090</v>
      </c>
      <c r="B50" s="49"/>
      <c r="C50" s="50" t="s">
        <v>798</v>
      </c>
      <c r="D50" s="48">
        <v>8990000</v>
      </c>
    </row>
    <row r="51" spans="1:4" x14ac:dyDescent="0.25">
      <c r="A51" s="49">
        <v>69116</v>
      </c>
      <c r="B51" s="49"/>
      <c r="C51" s="50" t="s">
        <v>799</v>
      </c>
      <c r="D51" s="52" t="s">
        <v>829</v>
      </c>
    </row>
    <row r="52" spans="1:4" x14ac:dyDescent="0.25">
      <c r="A52" s="49">
        <v>74033</v>
      </c>
      <c r="B52" s="49"/>
      <c r="C52" s="50" t="s">
        <v>800</v>
      </c>
      <c r="D52" s="48" t="s">
        <v>274</v>
      </c>
    </row>
    <row r="53" spans="1:4" x14ac:dyDescent="0.25">
      <c r="A53" s="49">
        <v>74525</v>
      </c>
      <c r="B53" s="49"/>
      <c r="C53" s="50" t="s">
        <v>801</v>
      </c>
      <c r="D53" s="48">
        <v>175454003</v>
      </c>
    </row>
    <row r="54" spans="1:4" x14ac:dyDescent="0.25">
      <c r="A54" s="49">
        <v>89663</v>
      </c>
      <c r="B54" s="49"/>
      <c r="C54" s="50" t="s">
        <v>802</v>
      </c>
      <c r="D54" s="52" t="s">
        <v>830</v>
      </c>
    </row>
    <row r="55" spans="1:4" x14ac:dyDescent="0.25">
      <c r="A55" s="49">
        <v>89666</v>
      </c>
      <c r="B55" s="49"/>
      <c r="C55" s="50" t="s">
        <v>803</v>
      </c>
      <c r="D55" s="52" t="s">
        <v>831</v>
      </c>
    </row>
    <row r="56" spans="1:4" x14ac:dyDescent="0.25">
      <c r="A56" s="49">
        <v>74524</v>
      </c>
      <c r="B56" s="49"/>
      <c r="C56" s="50" t="s">
        <v>804</v>
      </c>
      <c r="D56" s="48">
        <v>431434002</v>
      </c>
    </row>
  </sheetData>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BF41C-0F09-47D1-8B1A-5199BAE5BE3A}">
  <dimension ref="A1:B35"/>
  <sheetViews>
    <sheetView workbookViewId="0">
      <pane ySplit="4" topLeftCell="A5" activePane="bottomLeft" state="frozen"/>
      <selection pane="bottomLeft" activeCell="A4" sqref="A4"/>
    </sheetView>
  </sheetViews>
  <sheetFormatPr defaultRowHeight="14.4" x14ac:dyDescent="0.3"/>
  <cols>
    <col min="1" max="1" width="13.77734375" customWidth="1"/>
    <col min="2" max="2" width="62" customWidth="1"/>
  </cols>
  <sheetData>
    <row r="1" spans="1:2" s="87" customFormat="1" x14ac:dyDescent="0.3">
      <c r="A1" s="84" t="s">
        <v>1158</v>
      </c>
    </row>
    <row r="2" spans="1:2" x14ac:dyDescent="0.3">
      <c r="A2" s="86" t="s">
        <v>1157</v>
      </c>
    </row>
    <row r="4" spans="1:2" x14ac:dyDescent="0.3">
      <c r="A4" s="4" t="s">
        <v>40</v>
      </c>
      <c r="B4" s="4" t="s">
        <v>1156</v>
      </c>
    </row>
    <row r="5" spans="1:2" x14ac:dyDescent="0.3">
      <c r="A5" s="9" t="s">
        <v>1094</v>
      </c>
      <c r="B5" s="9" t="s">
        <v>1095</v>
      </c>
    </row>
    <row r="6" spans="1:2" x14ac:dyDescent="0.3">
      <c r="A6" s="9" t="s">
        <v>1096</v>
      </c>
      <c r="B6" s="9" t="s">
        <v>1097</v>
      </c>
    </row>
    <row r="7" spans="1:2" x14ac:dyDescent="0.3">
      <c r="A7" s="9" t="s">
        <v>1098</v>
      </c>
      <c r="B7" s="9" t="s">
        <v>1099</v>
      </c>
    </row>
    <row r="8" spans="1:2" x14ac:dyDescent="0.3">
      <c r="A8" s="9" t="s">
        <v>1100</v>
      </c>
      <c r="B8" s="9" t="s">
        <v>1101</v>
      </c>
    </row>
    <row r="9" spans="1:2" x14ac:dyDescent="0.3">
      <c r="A9" s="9" t="s">
        <v>1102</v>
      </c>
      <c r="B9" s="9" t="s">
        <v>1103</v>
      </c>
    </row>
    <row r="10" spans="1:2" x14ac:dyDescent="0.3">
      <c r="A10" s="9" t="s">
        <v>1104</v>
      </c>
      <c r="B10" s="9" t="s">
        <v>1105</v>
      </c>
    </row>
    <row r="11" spans="1:2" x14ac:dyDescent="0.3">
      <c r="A11" s="9" t="s">
        <v>1106</v>
      </c>
      <c r="B11" s="9" t="s">
        <v>1107</v>
      </c>
    </row>
    <row r="12" spans="1:2" x14ac:dyDescent="0.3">
      <c r="A12" s="9" t="s">
        <v>1108</v>
      </c>
      <c r="B12" s="9" t="s">
        <v>1109</v>
      </c>
    </row>
    <row r="13" spans="1:2" x14ac:dyDescent="0.3">
      <c r="A13" s="9" t="s">
        <v>1110</v>
      </c>
      <c r="B13" s="9" t="s">
        <v>1111</v>
      </c>
    </row>
    <row r="14" spans="1:2" x14ac:dyDescent="0.3">
      <c r="A14" s="9" t="s">
        <v>1112</v>
      </c>
      <c r="B14" s="9" t="s">
        <v>1113</v>
      </c>
    </row>
    <row r="15" spans="1:2" x14ac:dyDescent="0.3">
      <c r="A15" s="9" t="s">
        <v>1114</v>
      </c>
      <c r="B15" s="9" t="s">
        <v>1115</v>
      </c>
    </row>
    <row r="16" spans="1:2" x14ac:dyDescent="0.3">
      <c r="A16" s="9" t="s">
        <v>1116</v>
      </c>
      <c r="B16" s="9" t="s">
        <v>1117</v>
      </c>
    </row>
    <row r="17" spans="1:2" x14ac:dyDescent="0.3">
      <c r="A17" s="9" t="s">
        <v>1118</v>
      </c>
      <c r="B17" s="9" t="s">
        <v>1119</v>
      </c>
    </row>
    <row r="18" spans="1:2" x14ac:dyDescent="0.3">
      <c r="A18" s="9" t="s">
        <v>1120</v>
      </c>
      <c r="B18" s="9" t="s">
        <v>1121</v>
      </c>
    </row>
    <row r="19" spans="1:2" x14ac:dyDescent="0.3">
      <c r="A19" s="9" t="s">
        <v>1122</v>
      </c>
      <c r="B19" s="9" t="s">
        <v>1123</v>
      </c>
    </row>
    <row r="20" spans="1:2" x14ac:dyDescent="0.3">
      <c r="A20" s="9" t="s">
        <v>1124</v>
      </c>
      <c r="B20" s="9" t="s">
        <v>1125</v>
      </c>
    </row>
    <row r="21" spans="1:2" x14ac:dyDescent="0.3">
      <c r="A21" s="9" t="s">
        <v>1126</v>
      </c>
      <c r="B21" s="9" t="s">
        <v>1127</v>
      </c>
    </row>
    <row r="22" spans="1:2" x14ac:dyDescent="0.3">
      <c r="A22" s="9" t="s">
        <v>1128</v>
      </c>
      <c r="B22" s="9" t="s">
        <v>1129</v>
      </c>
    </row>
    <row r="23" spans="1:2" x14ac:dyDescent="0.3">
      <c r="A23" s="9" t="s">
        <v>1130</v>
      </c>
      <c r="B23" s="9" t="s">
        <v>1131</v>
      </c>
    </row>
    <row r="24" spans="1:2" x14ac:dyDescent="0.3">
      <c r="A24" s="9" t="s">
        <v>1132</v>
      </c>
      <c r="B24" s="9" t="s">
        <v>1133</v>
      </c>
    </row>
    <row r="25" spans="1:2" x14ac:dyDescent="0.3">
      <c r="A25" s="9" t="s">
        <v>1134</v>
      </c>
      <c r="B25" s="9" t="s">
        <v>1135</v>
      </c>
    </row>
    <row r="26" spans="1:2" x14ac:dyDescent="0.3">
      <c r="A26" s="9" t="s">
        <v>1136</v>
      </c>
      <c r="B26" s="9" t="s">
        <v>1137</v>
      </c>
    </row>
    <row r="27" spans="1:2" x14ac:dyDescent="0.3">
      <c r="A27" s="9" t="s">
        <v>1138</v>
      </c>
      <c r="B27" s="9" t="s">
        <v>1139</v>
      </c>
    </row>
    <row r="28" spans="1:2" x14ac:dyDescent="0.3">
      <c r="A28" s="9" t="s">
        <v>1140</v>
      </c>
      <c r="B28" s="9" t="s">
        <v>1141</v>
      </c>
    </row>
    <row r="29" spans="1:2" x14ac:dyDescent="0.3">
      <c r="A29" s="9" t="s">
        <v>1142</v>
      </c>
      <c r="B29" s="9" t="s">
        <v>1143</v>
      </c>
    </row>
    <row r="30" spans="1:2" x14ac:dyDescent="0.3">
      <c r="A30" s="9" t="s">
        <v>1144</v>
      </c>
      <c r="B30" s="9" t="s">
        <v>1145</v>
      </c>
    </row>
    <row r="31" spans="1:2" x14ac:dyDescent="0.3">
      <c r="A31" s="9" t="s">
        <v>1146</v>
      </c>
      <c r="B31" s="9" t="s">
        <v>1147</v>
      </c>
    </row>
    <row r="32" spans="1:2" x14ac:dyDescent="0.3">
      <c r="A32" s="9" t="s">
        <v>1148</v>
      </c>
      <c r="B32" s="9" t="s">
        <v>1149</v>
      </c>
    </row>
    <row r="33" spans="1:2" x14ac:dyDescent="0.3">
      <c r="A33" s="9" t="s">
        <v>1150</v>
      </c>
      <c r="B33" s="9" t="s">
        <v>1151</v>
      </c>
    </row>
    <row r="34" spans="1:2" x14ac:dyDescent="0.3">
      <c r="A34" s="9" t="s">
        <v>1152</v>
      </c>
      <c r="B34" s="9" t="s">
        <v>1153</v>
      </c>
    </row>
    <row r="35" spans="1:2" x14ac:dyDescent="0.3">
      <c r="A35" s="9" t="s">
        <v>1154</v>
      </c>
      <c r="B35" s="9" t="s">
        <v>1155</v>
      </c>
    </row>
  </sheetData>
  <hyperlinks>
    <hyperlink ref="A2" r:id="rId1" xr:uid="{3D3A7F88-DF76-4354-B822-16C6BEA0445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workbookViewId="0">
      <pane ySplit="1" topLeftCell="A2" activePane="bottomLeft" state="frozen"/>
      <selection pane="bottomLeft"/>
    </sheetView>
  </sheetViews>
  <sheetFormatPr defaultRowHeight="14.4" x14ac:dyDescent="0.3"/>
  <cols>
    <col min="1" max="1" width="14" customWidth="1"/>
    <col min="2" max="2" width="41.77734375" customWidth="1"/>
    <col min="3" max="3" width="22.44140625" customWidth="1"/>
  </cols>
  <sheetData>
    <row r="1" spans="1:3" s="6" customFormat="1" ht="39.75" customHeight="1" x14ac:dyDescent="0.25">
      <c r="A1" s="4" t="s">
        <v>269</v>
      </c>
      <c r="B1" s="4" t="s">
        <v>215</v>
      </c>
      <c r="C1" s="4" t="s">
        <v>270</v>
      </c>
    </row>
    <row r="2" spans="1:3" s="6" customFormat="1" ht="20.25" customHeight="1" x14ac:dyDescent="0.25">
      <c r="A2" s="15" t="s">
        <v>981</v>
      </c>
      <c r="B2" s="12"/>
      <c r="C2" s="12"/>
    </row>
    <row r="3" spans="1:3" x14ac:dyDescent="0.3">
      <c r="A3" s="6">
        <v>93382</v>
      </c>
      <c r="B3" s="6" t="s">
        <v>131</v>
      </c>
      <c r="C3" s="13" t="s">
        <v>271</v>
      </c>
    </row>
    <row r="4" spans="1:3" s="6" customFormat="1" ht="20.25" customHeight="1" x14ac:dyDescent="0.25">
      <c r="A4" s="15" t="s">
        <v>24</v>
      </c>
      <c r="B4" s="12"/>
      <c r="C4" s="12"/>
    </row>
    <row r="5" spans="1:3" s="6" customFormat="1" ht="13.2" x14ac:dyDescent="0.25">
      <c r="A5" s="6">
        <v>6263</v>
      </c>
      <c r="B5" s="6" t="s">
        <v>24</v>
      </c>
      <c r="C5" s="14">
        <v>48661000</v>
      </c>
    </row>
    <row r="6" spans="1:3" s="6" customFormat="1" ht="13.2" x14ac:dyDescent="0.25">
      <c r="A6" s="6">
        <v>6256</v>
      </c>
      <c r="B6" s="6" t="s">
        <v>212</v>
      </c>
      <c r="C6" s="14">
        <v>67602004</v>
      </c>
    </row>
    <row r="7" spans="1:3" s="6" customFormat="1" ht="13.2" x14ac:dyDescent="0.25">
      <c r="A7" s="6">
        <v>86459</v>
      </c>
      <c r="B7" s="6" t="s">
        <v>213</v>
      </c>
      <c r="C7" s="14">
        <v>431873008</v>
      </c>
    </row>
    <row r="8" spans="1:3" s="6" customFormat="1" ht="13.2" x14ac:dyDescent="0.25">
      <c r="A8" s="6">
        <v>6262</v>
      </c>
      <c r="B8" s="6" t="s">
        <v>214</v>
      </c>
      <c r="C8" s="14">
        <v>11836002</v>
      </c>
    </row>
    <row r="9" spans="1:3" x14ac:dyDescent="0.3">
      <c r="A9" s="6"/>
      <c r="B9" s="6"/>
      <c r="C9"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8"/>
  <sheetViews>
    <sheetView workbookViewId="0">
      <pane ySplit="3" topLeftCell="A7" activePane="bottomLeft" state="frozen"/>
      <selection pane="bottomLeft" activeCell="A11" sqref="A11"/>
    </sheetView>
  </sheetViews>
  <sheetFormatPr defaultRowHeight="14.4" x14ac:dyDescent="0.3"/>
  <cols>
    <col min="2" max="2" width="16.44140625" customWidth="1"/>
    <col min="3" max="3" width="13.5546875" customWidth="1"/>
    <col min="4" max="4" width="109.33203125" style="66" customWidth="1"/>
  </cols>
  <sheetData>
    <row r="1" spans="1:4" ht="17.399999999999999" x14ac:dyDescent="0.3">
      <c r="A1" s="8" t="s">
        <v>956</v>
      </c>
    </row>
    <row r="2" spans="1:4" ht="17.399999999999999" x14ac:dyDescent="0.3">
      <c r="A2" s="8"/>
    </row>
    <row r="3" spans="1:4" x14ac:dyDescent="0.3">
      <c r="A3" s="4" t="s">
        <v>958</v>
      </c>
      <c r="B3" s="4" t="s">
        <v>959</v>
      </c>
      <c r="C3" s="4" t="s">
        <v>960</v>
      </c>
      <c r="D3" s="4" t="s">
        <v>961</v>
      </c>
    </row>
    <row r="4" spans="1:4" x14ac:dyDescent="0.3">
      <c r="A4" s="64" t="s">
        <v>957</v>
      </c>
      <c r="B4" s="64" t="s">
        <v>1178</v>
      </c>
      <c r="C4" s="65">
        <v>44061</v>
      </c>
      <c r="D4" s="27" t="s">
        <v>962</v>
      </c>
    </row>
    <row r="5" spans="1:4" x14ac:dyDescent="0.3">
      <c r="A5" s="64" t="s">
        <v>963</v>
      </c>
      <c r="B5" s="64" t="s">
        <v>1178</v>
      </c>
      <c r="C5" s="65">
        <v>45033</v>
      </c>
      <c r="D5" s="27" t="s">
        <v>1180</v>
      </c>
    </row>
    <row r="6" spans="1:4" x14ac:dyDescent="0.3">
      <c r="A6" s="64" t="s">
        <v>964</v>
      </c>
      <c r="B6" s="64" t="s">
        <v>1178</v>
      </c>
      <c r="C6" s="65">
        <v>45047</v>
      </c>
      <c r="D6" s="27" t="s">
        <v>965</v>
      </c>
    </row>
    <row r="7" spans="1:4" x14ac:dyDescent="0.3">
      <c r="A7" s="64" t="s">
        <v>966</v>
      </c>
      <c r="B7" s="64" t="s">
        <v>1178</v>
      </c>
      <c r="C7" s="65">
        <v>45063</v>
      </c>
      <c r="D7" s="27" t="s">
        <v>967</v>
      </c>
    </row>
    <row r="8" spans="1:4" x14ac:dyDescent="0.3">
      <c r="A8" s="64" t="s">
        <v>972</v>
      </c>
      <c r="B8" s="64" t="s">
        <v>1178</v>
      </c>
      <c r="C8" s="65">
        <v>45131</v>
      </c>
      <c r="D8" s="27" t="s">
        <v>973</v>
      </c>
    </row>
    <row r="9" spans="1:4" x14ac:dyDescent="0.3">
      <c r="A9" s="64" t="s">
        <v>978</v>
      </c>
      <c r="B9" s="64" t="s">
        <v>1178</v>
      </c>
      <c r="C9" s="65">
        <v>45197</v>
      </c>
      <c r="D9" s="27" t="s">
        <v>979</v>
      </c>
    </row>
    <row r="10" spans="1:4" ht="92.4" x14ac:dyDescent="0.3">
      <c r="A10" s="64" t="s">
        <v>980</v>
      </c>
      <c r="B10" s="27" t="s">
        <v>1179</v>
      </c>
      <c r="C10" s="65">
        <v>45414</v>
      </c>
      <c r="D10" s="27" t="s">
        <v>1190</v>
      </c>
    </row>
    <row r="11" spans="1:4" ht="229.2" x14ac:dyDescent="0.3">
      <c r="A11" s="64" t="s">
        <v>1191</v>
      </c>
      <c r="B11" s="64" t="s">
        <v>1192</v>
      </c>
      <c r="C11" s="65">
        <v>45488</v>
      </c>
      <c r="D11" s="91" t="s">
        <v>1365</v>
      </c>
    </row>
    <row r="12" spans="1:4" x14ac:dyDescent="0.3">
      <c r="A12" s="64"/>
      <c r="B12" s="64"/>
      <c r="C12" s="65"/>
      <c r="D12" s="91"/>
    </row>
    <row r="13" spans="1:4" x14ac:dyDescent="0.3">
      <c r="A13" s="64"/>
      <c r="B13" s="64"/>
      <c r="C13" s="65"/>
      <c r="D13" s="27"/>
    </row>
    <row r="14" spans="1:4" x14ac:dyDescent="0.3">
      <c r="A14" s="64"/>
      <c r="B14" s="64"/>
      <c r="C14" s="65"/>
      <c r="D14" s="27"/>
    </row>
    <row r="15" spans="1:4" x14ac:dyDescent="0.3">
      <c r="A15" s="64"/>
      <c r="B15" s="64"/>
      <c r="C15" s="65"/>
      <c r="D15" s="27"/>
    </row>
    <row r="16" spans="1:4" x14ac:dyDescent="0.3">
      <c r="A16" s="64"/>
      <c r="B16" s="64"/>
      <c r="C16" s="65"/>
      <c r="D16" s="27"/>
    </row>
    <row r="17" spans="1:4" x14ac:dyDescent="0.3">
      <c r="A17" s="64"/>
      <c r="B17" s="64"/>
      <c r="C17" s="65"/>
      <c r="D17" s="27"/>
    </row>
    <row r="18" spans="1:4" x14ac:dyDescent="0.3">
      <c r="A18" s="64"/>
      <c r="B18" s="64"/>
      <c r="C18" s="65"/>
      <c r="D18" s="27"/>
    </row>
    <row r="19" spans="1:4" x14ac:dyDescent="0.3">
      <c r="A19" s="64"/>
      <c r="B19" s="64"/>
      <c r="C19" s="65"/>
      <c r="D19" s="27"/>
    </row>
    <row r="20" spans="1:4" x14ac:dyDescent="0.3">
      <c r="A20" s="64"/>
      <c r="B20" s="64"/>
      <c r="C20" s="65"/>
      <c r="D20" s="27"/>
    </row>
    <row r="21" spans="1:4" x14ac:dyDescent="0.3">
      <c r="A21" s="64"/>
      <c r="B21" s="64"/>
      <c r="C21" s="65"/>
      <c r="D21" s="27"/>
    </row>
    <row r="22" spans="1:4" x14ac:dyDescent="0.3">
      <c r="A22" s="64"/>
      <c r="B22" s="64"/>
      <c r="C22" s="65"/>
      <c r="D22" s="27"/>
    </row>
    <row r="23" spans="1:4" x14ac:dyDescent="0.3">
      <c r="A23" s="64"/>
      <c r="B23" s="64"/>
      <c r="C23" s="65"/>
      <c r="D23" s="27"/>
    </row>
    <row r="24" spans="1:4" x14ac:dyDescent="0.3">
      <c r="A24" s="64"/>
      <c r="B24" s="64"/>
      <c r="C24" s="65"/>
      <c r="D24" s="27"/>
    </row>
    <row r="25" spans="1:4" x14ac:dyDescent="0.3">
      <c r="A25" s="64"/>
      <c r="B25" s="64"/>
      <c r="C25" s="65"/>
      <c r="D25" s="27"/>
    </row>
    <row r="26" spans="1:4" x14ac:dyDescent="0.3">
      <c r="A26" s="64"/>
      <c r="B26" s="64"/>
      <c r="C26" s="65"/>
      <c r="D26" s="27"/>
    </row>
    <row r="27" spans="1:4" x14ac:dyDescent="0.3">
      <c r="A27" s="64"/>
      <c r="B27" s="64"/>
      <c r="C27" s="65"/>
      <c r="D27" s="27"/>
    </row>
    <row r="28" spans="1:4" x14ac:dyDescent="0.3">
      <c r="A28" s="64"/>
      <c r="B28" s="64"/>
      <c r="C28" s="65"/>
      <c r="D28" s="27"/>
    </row>
    <row r="29" spans="1:4" x14ac:dyDescent="0.3">
      <c r="A29" s="64"/>
      <c r="B29" s="64"/>
      <c r="C29" s="65"/>
      <c r="D29" s="27"/>
    </row>
    <row r="30" spans="1:4" x14ac:dyDescent="0.3">
      <c r="A30" s="64"/>
      <c r="B30" s="64"/>
      <c r="C30" s="65"/>
      <c r="D30" s="27"/>
    </row>
    <row r="31" spans="1:4" x14ac:dyDescent="0.3">
      <c r="A31" s="64"/>
      <c r="B31" s="64"/>
      <c r="C31" s="65"/>
      <c r="D31" s="27"/>
    </row>
    <row r="32" spans="1:4" x14ac:dyDescent="0.3">
      <c r="A32" s="64"/>
      <c r="B32" s="64"/>
      <c r="C32" s="65"/>
      <c r="D32" s="27"/>
    </row>
    <row r="33" spans="1:4" x14ac:dyDescent="0.3">
      <c r="A33" s="64"/>
      <c r="B33" s="64"/>
      <c r="C33" s="65"/>
      <c r="D33" s="27"/>
    </row>
    <row r="34" spans="1:4" x14ac:dyDescent="0.3">
      <c r="A34" s="64"/>
      <c r="B34" s="64"/>
      <c r="C34" s="65"/>
      <c r="D34" s="27"/>
    </row>
    <row r="35" spans="1:4" x14ac:dyDescent="0.3">
      <c r="A35" s="64"/>
      <c r="B35" s="64"/>
      <c r="C35" s="65"/>
      <c r="D35" s="27"/>
    </row>
    <row r="36" spans="1:4" x14ac:dyDescent="0.3">
      <c r="A36" s="64"/>
      <c r="B36" s="64"/>
      <c r="C36" s="65"/>
      <c r="D36" s="27"/>
    </row>
    <row r="37" spans="1:4" x14ac:dyDescent="0.3">
      <c r="A37" s="64"/>
      <c r="B37" s="64"/>
      <c r="C37" s="65"/>
      <c r="D37" s="27"/>
    </row>
    <row r="38" spans="1:4" x14ac:dyDescent="0.3">
      <c r="A38" s="64"/>
      <c r="B38" s="64"/>
      <c r="C38" s="65"/>
      <c r="D38" s="27"/>
    </row>
    <row r="39" spans="1:4" x14ac:dyDescent="0.3">
      <c r="A39" s="64"/>
      <c r="B39" s="64"/>
      <c r="C39" s="65"/>
      <c r="D39" s="27"/>
    </row>
    <row r="40" spans="1:4" x14ac:dyDescent="0.3">
      <c r="A40" s="64"/>
      <c r="B40" s="64"/>
      <c r="C40" s="65"/>
      <c r="D40" s="27"/>
    </row>
    <row r="41" spans="1:4" x14ac:dyDescent="0.3">
      <c r="A41" s="64"/>
      <c r="B41" s="64"/>
      <c r="C41" s="65"/>
      <c r="D41" s="27"/>
    </row>
    <row r="42" spans="1:4" x14ac:dyDescent="0.3">
      <c r="A42" s="64"/>
      <c r="B42" s="64"/>
      <c r="C42" s="65"/>
      <c r="D42" s="27"/>
    </row>
    <row r="43" spans="1:4" x14ac:dyDescent="0.3">
      <c r="A43" s="64"/>
      <c r="B43" s="64"/>
      <c r="C43" s="65"/>
      <c r="D43" s="27"/>
    </row>
    <row r="44" spans="1:4" x14ac:dyDescent="0.3">
      <c r="A44" s="64"/>
      <c r="B44" s="64"/>
      <c r="C44" s="65"/>
      <c r="D44" s="27"/>
    </row>
    <row r="45" spans="1:4" x14ac:dyDescent="0.3">
      <c r="A45" s="64"/>
      <c r="B45" s="64"/>
      <c r="C45" s="65"/>
      <c r="D45" s="27"/>
    </row>
    <row r="46" spans="1:4" x14ac:dyDescent="0.3">
      <c r="A46" s="64"/>
      <c r="B46" s="64"/>
      <c r="C46" s="65"/>
      <c r="D46" s="27"/>
    </row>
    <row r="47" spans="1:4" x14ac:dyDescent="0.3">
      <c r="A47" s="64"/>
      <c r="B47" s="64"/>
      <c r="C47" s="65"/>
      <c r="D47" s="27"/>
    </row>
    <row r="48" spans="1:4" x14ac:dyDescent="0.3">
      <c r="A48" s="64"/>
      <c r="B48" s="64"/>
      <c r="C48" s="65"/>
      <c r="D48" s="27"/>
    </row>
    <row r="49" spans="1:4" x14ac:dyDescent="0.3">
      <c r="A49" s="64"/>
      <c r="B49" s="64"/>
      <c r="C49" s="65"/>
      <c r="D49" s="27"/>
    </row>
    <row r="50" spans="1:4" x14ac:dyDescent="0.3">
      <c r="A50" s="64"/>
      <c r="B50" s="64"/>
      <c r="C50" s="65"/>
      <c r="D50" s="27"/>
    </row>
    <row r="51" spans="1:4" x14ac:dyDescent="0.3">
      <c r="A51" s="64"/>
      <c r="B51" s="64"/>
      <c r="C51" s="65"/>
      <c r="D51" s="27"/>
    </row>
    <row r="52" spans="1:4" x14ac:dyDescent="0.3">
      <c r="A52" s="64"/>
      <c r="B52" s="64"/>
      <c r="C52" s="65"/>
      <c r="D52" s="27"/>
    </row>
    <row r="53" spans="1:4" x14ac:dyDescent="0.3">
      <c r="A53" s="64"/>
      <c r="B53" s="64"/>
      <c r="C53" s="65"/>
      <c r="D53" s="27"/>
    </row>
    <row r="54" spans="1:4" x14ac:dyDescent="0.3">
      <c r="A54" s="64"/>
      <c r="B54" s="64"/>
      <c r="C54" s="65"/>
      <c r="D54" s="27"/>
    </row>
    <row r="55" spans="1:4" x14ac:dyDescent="0.3">
      <c r="A55" s="64"/>
      <c r="B55" s="64"/>
      <c r="C55" s="65"/>
      <c r="D55" s="27"/>
    </row>
    <row r="56" spans="1:4" x14ac:dyDescent="0.3">
      <c r="A56" s="64"/>
      <c r="B56" s="64"/>
      <c r="C56" s="65"/>
      <c r="D56" s="27"/>
    </row>
    <row r="57" spans="1:4" x14ac:dyDescent="0.3">
      <c r="A57" s="64"/>
      <c r="B57" s="64"/>
      <c r="C57" s="65"/>
      <c r="D57" s="27"/>
    </row>
    <row r="58" spans="1:4" x14ac:dyDescent="0.3">
      <c r="A58" s="64"/>
      <c r="B58" s="64"/>
      <c r="C58" s="65"/>
      <c r="D58" s="27"/>
    </row>
    <row r="59" spans="1:4" x14ac:dyDescent="0.3">
      <c r="A59" s="64"/>
      <c r="B59" s="64"/>
      <c r="C59" s="65"/>
      <c r="D59" s="27"/>
    </row>
    <row r="60" spans="1:4" x14ac:dyDescent="0.3">
      <c r="A60" s="64"/>
      <c r="B60" s="64"/>
      <c r="C60" s="65"/>
      <c r="D60" s="27"/>
    </row>
    <row r="61" spans="1:4" x14ac:dyDescent="0.3">
      <c r="A61" s="64"/>
      <c r="B61" s="64"/>
      <c r="C61" s="65"/>
      <c r="D61" s="27"/>
    </row>
    <row r="62" spans="1:4" x14ac:dyDescent="0.3">
      <c r="A62" s="64"/>
      <c r="B62" s="64"/>
      <c r="C62" s="65"/>
      <c r="D62" s="27"/>
    </row>
    <row r="63" spans="1:4" x14ac:dyDescent="0.3">
      <c r="A63" s="64"/>
      <c r="B63" s="64"/>
      <c r="C63" s="65"/>
      <c r="D63" s="27"/>
    </row>
    <row r="64" spans="1:4" x14ac:dyDescent="0.3">
      <c r="A64" s="64"/>
      <c r="B64" s="64"/>
      <c r="C64" s="65"/>
      <c r="D64" s="27"/>
    </row>
    <row r="65" spans="1:4" x14ac:dyDescent="0.3">
      <c r="A65" s="64"/>
      <c r="B65" s="64"/>
      <c r="C65" s="65"/>
      <c r="D65" s="27"/>
    </row>
    <row r="66" spans="1:4" x14ac:dyDescent="0.3">
      <c r="A66" s="64"/>
      <c r="B66" s="64"/>
      <c r="C66" s="65"/>
      <c r="D66" s="27"/>
    </row>
    <row r="67" spans="1:4" x14ac:dyDescent="0.3">
      <c r="A67" s="64"/>
      <c r="B67" s="64"/>
      <c r="C67" s="65"/>
      <c r="D67" s="27"/>
    </row>
    <row r="68" spans="1:4" x14ac:dyDescent="0.3">
      <c r="A68" s="64"/>
      <c r="B68" s="64"/>
      <c r="C68" s="65"/>
      <c r="D68" s="27"/>
    </row>
    <row r="69" spans="1:4" x14ac:dyDescent="0.3">
      <c r="A69" s="64"/>
      <c r="B69" s="64"/>
      <c r="C69" s="65"/>
      <c r="D69" s="27"/>
    </row>
    <row r="70" spans="1:4" x14ac:dyDescent="0.3">
      <c r="A70" s="64"/>
      <c r="B70" s="64"/>
      <c r="C70" s="65"/>
      <c r="D70" s="27"/>
    </row>
    <row r="71" spans="1:4" x14ac:dyDescent="0.3">
      <c r="A71" s="64"/>
      <c r="B71" s="64"/>
      <c r="C71" s="65"/>
      <c r="D71" s="27"/>
    </row>
    <row r="72" spans="1:4" x14ac:dyDescent="0.3">
      <c r="A72" s="64"/>
      <c r="B72" s="64"/>
      <c r="C72" s="65"/>
      <c r="D72" s="27"/>
    </row>
    <row r="73" spans="1:4" x14ac:dyDescent="0.3">
      <c r="A73" s="64"/>
      <c r="B73" s="64"/>
      <c r="C73" s="65"/>
      <c r="D73" s="27"/>
    </row>
    <row r="74" spans="1:4" x14ac:dyDescent="0.3">
      <c r="A74" s="64"/>
      <c r="B74" s="64"/>
      <c r="C74" s="65"/>
      <c r="D74" s="27"/>
    </row>
    <row r="75" spans="1:4" x14ac:dyDescent="0.3">
      <c r="A75" s="64"/>
      <c r="B75" s="64"/>
      <c r="C75" s="65"/>
      <c r="D75" s="27"/>
    </row>
    <row r="76" spans="1:4" x14ac:dyDescent="0.3">
      <c r="A76" s="64"/>
      <c r="B76" s="64"/>
      <c r="C76" s="65"/>
      <c r="D76" s="27"/>
    </row>
    <row r="77" spans="1:4" x14ac:dyDescent="0.3">
      <c r="A77" s="64"/>
      <c r="B77" s="64"/>
      <c r="C77" s="65"/>
      <c r="D77" s="27"/>
    </row>
    <row r="78" spans="1:4" x14ac:dyDescent="0.3">
      <c r="A78" s="64"/>
      <c r="B78" s="64"/>
      <c r="C78" s="65"/>
      <c r="D78" s="27"/>
    </row>
    <row r="79" spans="1:4" x14ac:dyDescent="0.3">
      <c r="A79" s="64"/>
      <c r="B79" s="64"/>
      <c r="C79" s="65"/>
      <c r="D79" s="27"/>
    </row>
    <row r="80" spans="1:4" x14ac:dyDescent="0.3">
      <c r="A80" s="64"/>
      <c r="B80" s="64"/>
      <c r="C80" s="65"/>
      <c r="D80" s="27"/>
    </row>
    <row r="81" spans="1:4" x14ac:dyDescent="0.3">
      <c r="A81" s="64"/>
      <c r="B81" s="64"/>
      <c r="C81" s="65"/>
      <c r="D81" s="27"/>
    </row>
    <row r="82" spans="1:4" x14ac:dyDescent="0.3">
      <c r="A82" s="64"/>
      <c r="B82" s="64"/>
      <c r="C82" s="65"/>
      <c r="D82" s="27"/>
    </row>
    <row r="83" spans="1:4" x14ac:dyDescent="0.3">
      <c r="A83" s="64"/>
      <c r="B83" s="64"/>
      <c r="C83" s="65"/>
      <c r="D83" s="27"/>
    </row>
    <row r="84" spans="1:4" x14ac:dyDescent="0.3">
      <c r="A84" s="64"/>
      <c r="B84" s="64"/>
      <c r="C84" s="65"/>
      <c r="D84" s="27"/>
    </row>
    <row r="85" spans="1:4" x14ac:dyDescent="0.3">
      <c r="A85" s="64"/>
      <c r="B85" s="64"/>
      <c r="C85" s="65"/>
      <c r="D85" s="27"/>
    </row>
    <row r="86" spans="1:4" x14ac:dyDescent="0.3">
      <c r="A86" s="64"/>
      <c r="B86" s="64"/>
      <c r="C86" s="65"/>
      <c r="D86" s="27"/>
    </row>
    <row r="87" spans="1:4" x14ac:dyDescent="0.3">
      <c r="A87" s="64"/>
      <c r="B87" s="64"/>
      <c r="C87" s="65"/>
      <c r="D87" s="27"/>
    </row>
    <row r="88" spans="1:4" x14ac:dyDescent="0.3">
      <c r="A88" s="64"/>
      <c r="B88" s="64"/>
      <c r="C88" s="65"/>
      <c r="D88" s="27"/>
    </row>
    <row r="89" spans="1:4" x14ac:dyDescent="0.3">
      <c r="A89" s="64"/>
      <c r="B89" s="64"/>
      <c r="C89" s="65"/>
      <c r="D89" s="27"/>
    </row>
    <row r="90" spans="1:4" x14ac:dyDescent="0.3">
      <c r="A90" s="64"/>
      <c r="B90" s="64"/>
      <c r="C90" s="65"/>
      <c r="D90" s="27"/>
    </row>
    <row r="91" spans="1:4" x14ac:dyDescent="0.3">
      <c r="A91" s="64"/>
      <c r="B91" s="64"/>
      <c r="C91" s="65"/>
      <c r="D91" s="27"/>
    </row>
    <row r="92" spans="1:4" x14ac:dyDescent="0.3">
      <c r="A92" s="64"/>
      <c r="B92" s="64"/>
      <c r="C92" s="65"/>
      <c r="D92" s="27"/>
    </row>
    <row r="93" spans="1:4" x14ac:dyDescent="0.3">
      <c r="A93" s="64"/>
      <c r="B93" s="64"/>
      <c r="C93" s="65"/>
      <c r="D93" s="27"/>
    </row>
    <row r="94" spans="1:4" x14ac:dyDescent="0.3">
      <c r="A94" s="64"/>
      <c r="B94" s="64"/>
      <c r="C94" s="65"/>
      <c r="D94" s="27"/>
    </row>
    <row r="95" spans="1:4" x14ac:dyDescent="0.3">
      <c r="A95" s="64"/>
      <c r="B95" s="64"/>
      <c r="C95" s="65"/>
      <c r="D95" s="27"/>
    </row>
    <row r="96" spans="1:4" x14ac:dyDescent="0.3">
      <c r="A96" s="64"/>
      <c r="B96" s="64"/>
      <c r="C96" s="65"/>
      <c r="D96" s="27"/>
    </row>
    <row r="97" spans="1:4" x14ac:dyDescent="0.3">
      <c r="A97" s="64"/>
      <c r="B97" s="64"/>
      <c r="C97" s="65"/>
      <c r="D97" s="27"/>
    </row>
    <row r="98" spans="1:4" x14ac:dyDescent="0.3">
      <c r="A98" s="64"/>
      <c r="B98" s="64"/>
      <c r="C98" s="65"/>
      <c r="D98" s="27"/>
    </row>
  </sheetData>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0"/>
  <sheetViews>
    <sheetView zoomScaleNormal="100" workbookViewId="0">
      <selection activeCell="A10" sqref="A10"/>
    </sheetView>
  </sheetViews>
  <sheetFormatPr defaultColWidth="8.77734375" defaultRowHeight="13.8" x14ac:dyDescent="0.3"/>
  <cols>
    <col min="1" max="1" width="9.77734375" style="74" customWidth="1"/>
    <col min="2" max="2" width="28" style="74" customWidth="1"/>
    <col min="3" max="18" width="17.5546875" style="74" customWidth="1"/>
    <col min="19" max="16384" width="8.77734375" style="74"/>
  </cols>
  <sheetData>
    <row r="1" spans="1:18" ht="17.399999999999999" x14ac:dyDescent="0.3">
      <c r="A1" s="72" t="s">
        <v>1183</v>
      </c>
    </row>
    <row r="2" spans="1:18" x14ac:dyDescent="0.3">
      <c r="A2" s="73" t="s">
        <v>970</v>
      </c>
    </row>
    <row r="3" spans="1:18" x14ac:dyDescent="0.3">
      <c r="A3" s="73" t="s">
        <v>1181</v>
      </c>
    </row>
    <row r="4" spans="1:18" x14ac:dyDescent="0.3">
      <c r="A4" s="73" t="s">
        <v>1217</v>
      </c>
    </row>
    <row r="5" spans="1:18" x14ac:dyDescent="0.3">
      <c r="A5" s="73" t="s">
        <v>971</v>
      </c>
    </row>
    <row r="6" spans="1:18" x14ac:dyDescent="0.3">
      <c r="A6" s="73"/>
    </row>
    <row r="7" spans="1:18" x14ac:dyDescent="0.3">
      <c r="A7" s="81"/>
      <c r="B7" s="73" t="s">
        <v>1050</v>
      </c>
      <c r="C7" s="73"/>
    </row>
    <row r="8" spans="1:18" x14ac:dyDescent="0.3">
      <c r="A8" s="82"/>
      <c r="B8" s="73" t="s">
        <v>1051</v>
      </c>
      <c r="C8" s="73"/>
    </row>
    <row r="9" spans="1:18" x14ac:dyDescent="0.3">
      <c r="A9" s="83"/>
      <c r="B9" s="73" t="s">
        <v>1052</v>
      </c>
      <c r="C9" s="73"/>
    </row>
    <row r="10" spans="1:18" x14ac:dyDescent="0.3">
      <c r="A10" s="73"/>
      <c r="B10" s="73"/>
      <c r="C10" s="73"/>
    </row>
    <row r="11" spans="1:18" ht="17.399999999999999" x14ac:dyDescent="0.3">
      <c r="A11" s="72" t="s">
        <v>1202</v>
      </c>
    </row>
    <row r="12" spans="1:18" s="97" customFormat="1" ht="26.4" x14ac:dyDescent="0.3">
      <c r="A12" s="96"/>
      <c r="B12" s="70" t="s">
        <v>1214</v>
      </c>
      <c r="C12" s="70" t="s">
        <v>975</v>
      </c>
      <c r="D12" s="70" t="s">
        <v>5</v>
      </c>
      <c r="E12" s="70" t="s">
        <v>3</v>
      </c>
      <c r="F12" s="70" t="s">
        <v>174</v>
      </c>
      <c r="G12" s="70" t="s">
        <v>175</v>
      </c>
      <c r="H12" s="70" t="s">
        <v>6</v>
      </c>
      <c r="I12" s="70" t="s">
        <v>180</v>
      </c>
      <c r="J12" s="70" t="s">
        <v>181</v>
      </c>
      <c r="K12" s="70" t="s">
        <v>176</v>
      </c>
      <c r="L12" s="70" t="s">
        <v>7</v>
      </c>
      <c r="M12" s="70" t="s">
        <v>177</v>
      </c>
      <c r="N12" s="70" t="s">
        <v>178</v>
      </c>
      <c r="O12" s="70" t="s">
        <v>179</v>
      </c>
      <c r="P12" s="79" t="s">
        <v>761</v>
      </c>
      <c r="Q12" s="79" t="s">
        <v>748</v>
      </c>
      <c r="R12" s="70" t="s">
        <v>15</v>
      </c>
    </row>
    <row r="13" spans="1:18" s="98" customFormat="1" ht="20.399999999999999" x14ac:dyDescent="0.3">
      <c r="A13" s="76" t="s">
        <v>993</v>
      </c>
      <c r="B13" s="76" t="s">
        <v>1211</v>
      </c>
      <c r="C13" s="76" t="s">
        <v>994</v>
      </c>
      <c r="D13" s="76" t="s">
        <v>5</v>
      </c>
      <c r="E13" s="76" t="s">
        <v>3</v>
      </c>
      <c r="F13" s="76" t="s">
        <v>988</v>
      </c>
      <c r="G13" s="76" t="s">
        <v>175</v>
      </c>
      <c r="H13" s="76" t="s">
        <v>6</v>
      </c>
      <c r="I13" s="76" t="s">
        <v>989</v>
      </c>
      <c r="J13" s="76" t="s">
        <v>990</v>
      </c>
      <c r="K13" s="76" t="s">
        <v>8</v>
      </c>
      <c r="L13" s="76" t="s">
        <v>7</v>
      </c>
      <c r="M13" s="76" t="s">
        <v>991</v>
      </c>
      <c r="N13" s="76" t="s">
        <v>178</v>
      </c>
      <c r="O13" s="76" t="s">
        <v>179</v>
      </c>
      <c r="P13" s="76" t="s">
        <v>968</v>
      </c>
      <c r="Q13" s="76" t="s">
        <v>969</v>
      </c>
      <c r="R13" s="76" t="s">
        <v>15</v>
      </c>
    </row>
    <row r="14" spans="1:18" s="98" customFormat="1" ht="61.2" x14ac:dyDescent="0.3">
      <c r="A14" s="71" t="s">
        <v>997</v>
      </c>
      <c r="B14" s="71" t="s">
        <v>1215</v>
      </c>
      <c r="C14" s="71" t="s">
        <v>1216</v>
      </c>
      <c r="D14" s="71"/>
      <c r="E14" s="71"/>
      <c r="F14" s="71"/>
      <c r="G14" s="71"/>
      <c r="H14" s="71"/>
      <c r="I14" s="71"/>
      <c r="J14" s="71"/>
      <c r="K14" s="71" t="s">
        <v>999</v>
      </c>
      <c r="L14" s="88" t="s">
        <v>1000</v>
      </c>
      <c r="M14" s="71"/>
      <c r="N14" s="71"/>
      <c r="O14" s="88" t="s">
        <v>1001</v>
      </c>
      <c r="P14" s="71"/>
      <c r="Q14" s="88" t="s">
        <v>1002</v>
      </c>
      <c r="R14" s="71"/>
    </row>
    <row r="15" spans="1:18" x14ac:dyDescent="0.3">
      <c r="B15" s="73"/>
      <c r="C15" s="73"/>
      <c r="D15" s="73"/>
    </row>
    <row r="16" spans="1:18" ht="17.399999999999999" x14ac:dyDescent="0.3">
      <c r="A16" s="68" t="s">
        <v>1201</v>
      </c>
      <c r="B16" s="69"/>
      <c r="C16" s="69"/>
      <c r="D16" s="69"/>
    </row>
    <row r="17" spans="1:8" s="97" customFormat="1" x14ac:dyDescent="0.3">
      <c r="A17" s="96"/>
      <c r="B17" s="70" t="s">
        <v>163</v>
      </c>
    </row>
    <row r="18" spans="1:8" s="97" customFormat="1" ht="20.399999999999999" x14ac:dyDescent="0.3">
      <c r="A18" s="76" t="s">
        <v>993</v>
      </c>
      <c r="B18" s="76" t="s">
        <v>995</v>
      </c>
    </row>
    <row r="19" spans="1:8" s="98" customFormat="1" ht="10.199999999999999" x14ac:dyDescent="0.3">
      <c r="A19" s="71" t="s">
        <v>997</v>
      </c>
      <c r="B19" s="88" t="s">
        <v>166</v>
      </c>
    </row>
    <row r="21" spans="1:8" ht="17.399999999999999" x14ac:dyDescent="0.3">
      <c r="A21" s="72" t="s">
        <v>245</v>
      </c>
    </row>
    <row r="22" spans="1:8" s="97" customFormat="1" x14ac:dyDescent="0.3">
      <c r="A22" s="99"/>
      <c r="B22" s="79" t="s">
        <v>132</v>
      </c>
    </row>
    <row r="23" spans="1:8" s="97" customFormat="1" ht="20.399999999999999" x14ac:dyDescent="0.3">
      <c r="A23" s="76" t="s">
        <v>993</v>
      </c>
      <c r="B23" s="76" t="s">
        <v>996</v>
      </c>
    </row>
    <row r="24" spans="1:8" s="97" customFormat="1" x14ac:dyDescent="0.3">
      <c r="A24" s="71" t="s">
        <v>997</v>
      </c>
      <c r="B24" s="71" t="s">
        <v>248</v>
      </c>
    </row>
    <row r="25" spans="1:8" x14ac:dyDescent="0.3">
      <c r="B25" s="77"/>
      <c r="C25" s="78"/>
      <c r="D25" s="78"/>
    </row>
    <row r="26" spans="1:8" ht="17.399999999999999" x14ac:dyDescent="0.3">
      <c r="A26" s="72" t="s">
        <v>1184</v>
      </c>
    </row>
    <row r="27" spans="1:8" s="97" customFormat="1" x14ac:dyDescent="0.3">
      <c r="A27" s="100"/>
      <c r="B27" s="80" t="s">
        <v>164</v>
      </c>
      <c r="C27" s="80" t="s">
        <v>11</v>
      </c>
      <c r="D27" s="80" t="s">
        <v>122</v>
      </c>
      <c r="E27" s="80" t="s">
        <v>12</v>
      </c>
      <c r="F27" s="80" t="s">
        <v>123</v>
      </c>
      <c r="G27" s="80" t="s">
        <v>13</v>
      </c>
      <c r="H27" s="80" t="s">
        <v>14</v>
      </c>
    </row>
    <row r="28" spans="1:8" s="97" customFormat="1" ht="20.399999999999999" x14ac:dyDescent="0.3">
      <c r="A28" s="76" t="s">
        <v>993</v>
      </c>
      <c r="B28" s="76" t="s">
        <v>1003</v>
      </c>
      <c r="C28" s="76" t="s">
        <v>1004</v>
      </c>
      <c r="D28" s="76" t="s">
        <v>1005</v>
      </c>
      <c r="E28" s="76" t="s">
        <v>1006</v>
      </c>
      <c r="F28" s="76" t="s">
        <v>1007</v>
      </c>
      <c r="G28" s="76" t="s">
        <v>1008</v>
      </c>
      <c r="H28" s="76" t="s">
        <v>1009</v>
      </c>
    </row>
    <row r="29" spans="1:8" s="97" customFormat="1" ht="20.399999999999999" x14ac:dyDescent="0.3">
      <c r="A29" s="71" t="s">
        <v>997</v>
      </c>
      <c r="B29" s="71" t="s">
        <v>1010</v>
      </c>
      <c r="C29" s="89" t="s">
        <v>950</v>
      </c>
      <c r="D29" s="89" t="s">
        <v>1037</v>
      </c>
      <c r="E29" s="89" t="s">
        <v>950</v>
      </c>
      <c r="F29" s="89" t="s">
        <v>1037</v>
      </c>
      <c r="G29" s="89" t="s">
        <v>998</v>
      </c>
      <c r="H29" s="89" t="s">
        <v>998</v>
      </c>
    </row>
    <row r="30" spans="1:8" x14ac:dyDescent="0.3">
      <c r="B30" s="77"/>
      <c r="C30" s="78"/>
      <c r="D30" s="78"/>
    </row>
    <row r="31" spans="1:8" ht="17.399999999999999" x14ac:dyDescent="0.3">
      <c r="A31" s="72" t="s">
        <v>1185</v>
      </c>
      <c r="B31" s="69"/>
    </row>
    <row r="32" spans="1:8" s="97" customFormat="1" x14ac:dyDescent="0.3">
      <c r="A32" s="96"/>
      <c r="B32" s="70" t="s">
        <v>172</v>
      </c>
      <c r="C32" s="70" t="s">
        <v>163</v>
      </c>
      <c r="D32" s="70" t="s">
        <v>164</v>
      </c>
    </row>
    <row r="33" spans="1:4" s="97" customFormat="1" ht="20.399999999999999" x14ac:dyDescent="0.3">
      <c r="A33" s="76" t="s">
        <v>993</v>
      </c>
      <c r="B33" s="76" t="s">
        <v>1011</v>
      </c>
      <c r="C33" s="76" t="s">
        <v>1012</v>
      </c>
      <c r="D33" s="76" t="s">
        <v>1013</v>
      </c>
    </row>
    <row r="34" spans="1:4" s="97" customFormat="1" x14ac:dyDescent="0.3">
      <c r="A34" s="71" t="s">
        <v>997</v>
      </c>
      <c r="B34" s="88" t="s">
        <v>1038</v>
      </c>
      <c r="C34" s="71" t="s">
        <v>192</v>
      </c>
      <c r="D34" s="71" t="s">
        <v>191</v>
      </c>
    </row>
    <row r="36" spans="1:4" ht="17.399999999999999" x14ac:dyDescent="0.3">
      <c r="A36" s="72" t="s">
        <v>1203</v>
      </c>
      <c r="B36" s="69"/>
    </row>
    <row r="37" spans="1:4" s="97" customFormat="1" x14ac:dyDescent="0.3">
      <c r="A37" s="96"/>
      <c r="B37" s="70" t="s">
        <v>165</v>
      </c>
      <c r="C37" s="70" t="s">
        <v>163</v>
      </c>
      <c r="D37" s="70" t="s">
        <v>164</v>
      </c>
    </row>
    <row r="38" spans="1:4" s="97" customFormat="1" ht="20.399999999999999" x14ac:dyDescent="0.3">
      <c r="A38" s="76" t="s">
        <v>993</v>
      </c>
      <c r="B38" s="76" t="s">
        <v>1062</v>
      </c>
      <c r="C38" s="76" t="s">
        <v>1063</v>
      </c>
      <c r="D38" s="76" t="s">
        <v>1064</v>
      </c>
    </row>
    <row r="39" spans="1:4" s="97" customFormat="1" ht="30.6" x14ac:dyDescent="0.3">
      <c r="A39" s="71" t="s">
        <v>997</v>
      </c>
      <c r="B39" s="85" t="s">
        <v>1162</v>
      </c>
      <c r="C39" s="88" t="s">
        <v>1070</v>
      </c>
      <c r="D39" s="71" t="s">
        <v>190</v>
      </c>
    </row>
    <row r="40" spans="1:4" x14ac:dyDescent="0.3">
      <c r="B40" s="78"/>
      <c r="C40" s="73"/>
      <c r="D40" s="73"/>
    </row>
    <row r="41" spans="1:4" ht="17.399999999999999" x14ac:dyDescent="0.3">
      <c r="A41" s="72" t="s">
        <v>1188</v>
      </c>
      <c r="B41" s="69"/>
    </row>
    <row r="42" spans="1:4" s="97" customFormat="1" x14ac:dyDescent="0.3">
      <c r="A42" s="96"/>
      <c r="B42" s="70" t="s">
        <v>165</v>
      </c>
      <c r="C42" s="70" t="s">
        <v>163</v>
      </c>
      <c r="D42" s="70" t="s">
        <v>164</v>
      </c>
    </row>
    <row r="43" spans="1:4" s="97" customFormat="1" ht="20.399999999999999" x14ac:dyDescent="0.3">
      <c r="A43" s="76" t="s">
        <v>993</v>
      </c>
      <c r="B43" s="76" t="s">
        <v>1053</v>
      </c>
      <c r="C43" s="76" t="s">
        <v>1054</v>
      </c>
      <c r="D43" s="76" t="s">
        <v>1055</v>
      </c>
    </row>
    <row r="44" spans="1:4" s="97" customFormat="1" ht="20.399999999999999" x14ac:dyDescent="0.3">
      <c r="A44" s="71" t="s">
        <v>997</v>
      </c>
      <c r="B44" s="85" t="s">
        <v>1162</v>
      </c>
      <c r="C44" s="88" t="s">
        <v>1172</v>
      </c>
      <c r="D44" s="71" t="s">
        <v>189</v>
      </c>
    </row>
    <row r="46" spans="1:4" ht="17.399999999999999" x14ac:dyDescent="0.3">
      <c r="A46" s="72" t="s">
        <v>1189</v>
      </c>
      <c r="B46" s="69"/>
    </row>
    <row r="47" spans="1:4" s="97" customFormat="1" x14ac:dyDescent="0.3">
      <c r="A47" s="96"/>
      <c r="B47" s="70" t="s">
        <v>172</v>
      </c>
      <c r="C47" s="70" t="s">
        <v>132</v>
      </c>
      <c r="D47" s="70" t="s">
        <v>209</v>
      </c>
    </row>
    <row r="48" spans="1:4" s="97" customFormat="1" ht="20.399999999999999" x14ac:dyDescent="0.3">
      <c r="A48" s="76" t="s">
        <v>993</v>
      </c>
      <c r="B48" s="76" t="s">
        <v>1059</v>
      </c>
      <c r="C48" s="76" t="s">
        <v>1060</v>
      </c>
      <c r="D48" s="76" t="s">
        <v>1061</v>
      </c>
    </row>
    <row r="49" spans="1:4" s="97" customFormat="1" x14ac:dyDescent="0.3">
      <c r="A49" s="71" t="s">
        <v>997</v>
      </c>
      <c r="B49" s="71" t="s">
        <v>1173</v>
      </c>
      <c r="C49" s="71" t="s">
        <v>1160</v>
      </c>
      <c r="D49" s="71" t="s">
        <v>1161</v>
      </c>
    </row>
    <row r="51" spans="1:4" ht="17.399999999999999" x14ac:dyDescent="0.3">
      <c r="A51" s="72" t="s">
        <v>1204</v>
      </c>
      <c r="B51" s="69"/>
    </row>
    <row r="52" spans="1:4" s="97" customFormat="1" x14ac:dyDescent="0.3">
      <c r="A52" s="96"/>
      <c r="B52" s="70" t="s">
        <v>165</v>
      </c>
      <c r="C52" s="70" t="s">
        <v>163</v>
      </c>
      <c r="D52" s="70" t="s">
        <v>164</v>
      </c>
    </row>
    <row r="53" spans="1:4" s="97" customFormat="1" ht="20.399999999999999" x14ac:dyDescent="0.3">
      <c r="A53" s="76" t="s">
        <v>993</v>
      </c>
      <c r="B53" s="76" t="s">
        <v>1056</v>
      </c>
      <c r="C53" s="76" t="s">
        <v>1057</v>
      </c>
      <c r="D53" s="76" t="s">
        <v>1058</v>
      </c>
    </row>
    <row r="54" spans="1:4" s="97" customFormat="1" ht="58.5" customHeight="1" x14ac:dyDescent="0.3">
      <c r="A54" s="71" t="s">
        <v>997</v>
      </c>
      <c r="B54" s="85" t="s">
        <v>1162</v>
      </c>
      <c r="C54" s="88" t="s">
        <v>1069</v>
      </c>
      <c r="D54" s="71" t="s">
        <v>210</v>
      </c>
    </row>
    <row r="56" spans="1:4" ht="17.399999999999999" x14ac:dyDescent="0.3">
      <c r="A56" s="72" t="s">
        <v>1205</v>
      </c>
      <c r="B56" s="69"/>
    </row>
    <row r="57" spans="1:4" s="97" customFormat="1" x14ac:dyDescent="0.3">
      <c r="A57" s="100"/>
      <c r="B57" s="80" t="s">
        <v>165</v>
      </c>
      <c r="C57" s="80" t="s">
        <v>163</v>
      </c>
      <c r="D57" s="80" t="s">
        <v>164</v>
      </c>
    </row>
    <row r="58" spans="1:4" s="97" customFormat="1" ht="20.399999999999999" x14ac:dyDescent="0.3">
      <c r="A58" s="76" t="s">
        <v>993</v>
      </c>
      <c r="B58" s="76" t="s">
        <v>1039</v>
      </c>
      <c r="C58" s="76" t="s">
        <v>1040</v>
      </c>
      <c r="D58" s="76" t="s">
        <v>1041</v>
      </c>
    </row>
    <row r="59" spans="1:4" s="97" customFormat="1" ht="69" customHeight="1" x14ac:dyDescent="0.3">
      <c r="A59" s="71" t="s">
        <v>997</v>
      </c>
      <c r="B59" s="85" t="s">
        <v>1162</v>
      </c>
      <c r="C59" s="71" t="s">
        <v>1071</v>
      </c>
      <c r="D59" s="71" t="s">
        <v>986</v>
      </c>
    </row>
    <row r="61" spans="1:4" ht="17.399999999999999" x14ac:dyDescent="0.3">
      <c r="A61" s="72" t="s">
        <v>1187</v>
      </c>
      <c r="B61" s="69"/>
    </row>
    <row r="62" spans="1:4" s="97" customFormat="1" x14ac:dyDescent="0.3">
      <c r="A62" s="96"/>
      <c r="B62" s="70" t="s">
        <v>172</v>
      </c>
      <c r="C62" s="70" t="s">
        <v>132</v>
      </c>
      <c r="D62" s="70" t="s">
        <v>209</v>
      </c>
    </row>
    <row r="63" spans="1:4" s="97" customFormat="1" ht="20.399999999999999" x14ac:dyDescent="0.3">
      <c r="A63" s="76" t="s">
        <v>993</v>
      </c>
      <c r="B63" s="76" t="s">
        <v>1047</v>
      </c>
      <c r="C63" s="76" t="s">
        <v>1048</v>
      </c>
      <c r="D63" s="76" t="s">
        <v>1049</v>
      </c>
    </row>
    <row r="64" spans="1:4" s="97" customFormat="1" ht="20.399999999999999" x14ac:dyDescent="0.3">
      <c r="A64" s="71" t="s">
        <v>997</v>
      </c>
      <c r="B64" s="88" t="s">
        <v>1159</v>
      </c>
      <c r="C64" s="71" t="s">
        <v>984</v>
      </c>
      <c r="D64" s="71" t="s">
        <v>985</v>
      </c>
    </row>
    <row r="65" spans="1:4" x14ac:dyDescent="0.3">
      <c r="B65" s="78"/>
      <c r="C65" s="78"/>
      <c r="D65" s="78"/>
    </row>
    <row r="66" spans="1:4" ht="17.399999999999999" x14ac:dyDescent="0.3">
      <c r="A66" s="72" t="s">
        <v>1186</v>
      </c>
      <c r="B66" s="69"/>
    </row>
    <row r="67" spans="1:4" s="97" customFormat="1" x14ac:dyDescent="0.3">
      <c r="A67" s="100"/>
      <c r="B67" s="80" t="s">
        <v>165</v>
      </c>
      <c r="C67" s="80" t="s">
        <v>163</v>
      </c>
      <c r="D67" s="80" t="s">
        <v>164</v>
      </c>
    </row>
    <row r="68" spans="1:4" s="97" customFormat="1" ht="20.399999999999999" x14ac:dyDescent="0.3">
      <c r="A68" s="76" t="s">
        <v>993</v>
      </c>
      <c r="B68" s="76" t="s">
        <v>1044</v>
      </c>
      <c r="C68" s="76" t="s">
        <v>1045</v>
      </c>
      <c r="D68" s="76" t="s">
        <v>1046</v>
      </c>
    </row>
    <row r="69" spans="1:4" s="97" customFormat="1" ht="30.6" x14ac:dyDescent="0.3">
      <c r="A69" s="71" t="s">
        <v>997</v>
      </c>
      <c r="B69" s="85" t="s">
        <v>1162</v>
      </c>
      <c r="C69" s="88" t="s">
        <v>1171</v>
      </c>
      <c r="D69" s="71" t="s">
        <v>189</v>
      </c>
    </row>
    <row r="70" spans="1:4" x14ac:dyDescent="0.3">
      <c r="B70" s="78"/>
      <c r="C70" s="78"/>
      <c r="D70" s="78"/>
    </row>
  </sheetData>
  <hyperlinks>
    <hyperlink ref="B59" location="Meetpunt_namen!A3" display="meetpunt_naam conform specs" xr:uid="{4ADF1AFF-F9E8-442B-9A1E-DAD8ED7EA8D3}"/>
    <hyperlink ref="B19" r:id="rId1" xr:uid="{30ECD611-C09C-46E3-AF43-B0941537EA47}"/>
    <hyperlink ref="L14" location="Code_Geslacht!A1" display="code uit lijst 'Geslacht'" xr:uid="{7FDA02C6-DDFB-4E1E-BC0B-A9A7589B86E4}"/>
    <hyperlink ref="O14" location="Code_Doodsoorzaak!A1" display="code uit lijst 'Doodsoorzaak'" xr:uid="{1E6ADCD9-B16B-4472-A219-D7CCD79B1FA4}"/>
    <hyperlink ref="Q14" location="Code_Therapiekeuze!A1" display="code uit lijst 'Therapiekeuze'" xr:uid="{31A7FCA4-E60B-4864-86E5-8DF28A1B08D7}"/>
    <hyperlink ref="C29" location="Code_AGB!A1" display="AGB-code centrum, zie lijst 'AGB'" xr:uid="{811E92F1-A334-440D-A468-3D49CAEC63C8}"/>
    <hyperlink ref="E29" location="Code_AGB!A1" display="AGB-code centrum, zie lijst 'AGB'" xr:uid="{210B5A8F-C9DD-4206-8D27-62EDEE0053EB}"/>
    <hyperlink ref="D29" location="Code_AGB!A1" display="OrganisatieLocatie, zie lijst 'AGB'" xr:uid="{2F05722A-90A4-4750-9137-F2DF88926E23}"/>
    <hyperlink ref="F29" location="Code_AGB!A1" display="OrganisatieLocatie, zie lijst 'AGB'" xr:uid="{312AF58C-0128-4663-9418-AEAB9C3142EE}"/>
    <hyperlink ref="G29" location="Code_Therapie!A1" display="code uit lijst 'Therapie' " xr:uid="{11ABAE71-F9E0-4449-8387-20FA8570620D}"/>
    <hyperlink ref="H29" location="Code_Therapie!A1" display="code uit lijst 'Therapie' " xr:uid="{A0B4F11D-0D8D-4A1A-9660-F548ACEADE8C}"/>
    <hyperlink ref="B34" location="Code_Lab!A1" display="LOINC code, zie lijst 'Lab'" xr:uid="{5797BC8F-4652-4878-AB54-F9098699E69B}"/>
    <hyperlink ref="B69" location="Meetpunt_namen!A3" display="meetpunt_naam conform specs" xr:uid="{DE5842D3-28DA-449D-BB4C-10E892AE1C64}"/>
    <hyperlink ref="B44" location="Meetpunt_namen!A3" display="meetpunt_naam conform specs" xr:uid="{9F3A1B09-BDBF-40D2-A142-21105880996F}"/>
    <hyperlink ref="B54" location="Meetpunt_namen!A3" display="meetpunt_naam conform specs" xr:uid="{B7388B6A-6B60-4A7D-B221-64ACE1B57DE1}"/>
    <hyperlink ref="B39" location="Meetpunt_namen!A3" display="meetpunt_naam conform specs" xr:uid="{38495796-82DB-4580-B41C-E7CA4777C462}"/>
    <hyperlink ref="C69" location="Code_Complicaties!A1" display="Code (Thesaurus ID, zie lijst 'complicaties) of ja/nee" xr:uid="{76B3823F-BBCD-4CD5-92DE-112EC733A4BE}"/>
    <hyperlink ref="B64" location="Code_Specialisme!A1" display="waarde uit specialismeAGBcodelijst, zie lijst 'Specialisme'" xr:uid="{EB092A29-CAB7-4793-BC90-3EFA03B43588}"/>
    <hyperlink ref="C44" location="Code_ICD10!A1" display="ICD10 code (zie lijst 'ICD10') of ja/nee" xr:uid="{8FA40C14-EB90-4D98-8119-39A7409C9F8E}"/>
    <hyperlink ref="C54" location="Code_Verrichting!A1" display="Ja/nee of code (Verrichtingen thesaurus ID of waarde Registratie in geval van vaattoegang, zie lijst 'Verrichting')" xr:uid="{2C0C0DAC-16DE-4BD2-8919-0667761BC38B}"/>
    <hyperlink ref="C39" location="Code_Roken!A1" display="meetwaarde of in geval van rookgedrag, zie lijst 'Roken'" xr:uid="{FBE0886D-7CE4-406D-AB2B-2A47B54AAC2C}"/>
  </hyperlinks>
  <pageMargins left="0.7" right="0.7" top="0.75" bottom="0.75" header="0.3" footer="0.3"/>
  <pageSetup paperSize="9" orientation="portrait"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D2583-6544-4545-A3A0-582208F671C8}">
  <dimension ref="A1:Q70"/>
  <sheetViews>
    <sheetView zoomScaleNormal="100" workbookViewId="0">
      <selection activeCell="A10" sqref="A10"/>
    </sheetView>
  </sheetViews>
  <sheetFormatPr defaultColWidth="8.77734375" defaultRowHeight="13.8" x14ac:dyDescent="0.3"/>
  <cols>
    <col min="1" max="1" width="9.77734375" style="74" customWidth="1"/>
    <col min="2" max="17" width="17.5546875" style="74" customWidth="1"/>
    <col min="18" max="16384" width="8.77734375" style="74"/>
  </cols>
  <sheetData>
    <row r="1" spans="1:17" ht="17.399999999999999" x14ac:dyDescent="0.3">
      <c r="A1" s="72" t="s">
        <v>1182</v>
      </c>
    </row>
    <row r="2" spans="1:17" x14ac:dyDescent="0.3">
      <c r="A2" s="73" t="s">
        <v>970</v>
      </c>
    </row>
    <row r="3" spans="1:17" x14ac:dyDescent="0.3">
      <c r="A3" s="73" t="s">
        <v>1181</v>
      </c>
    </row>
    <row r="4" spans="1:17" x14ac:dyDescent="0.3">
      <c r="A4" s="73" t="s">
        <v>1217</v>
      </c>
    </row>
    <row r="5" spans="1:17" x14ac:dyDescent="0.3">
      <c r="A5" s="73" t="s">
        <v>971</v>
      </c>
    </row>
    <row r="6" spans="1:17" x14ac:dyDescent="0.3">
      <c r="A6" s="73"/>
    </row>
    <row r="7" spans="1:17" x14ac:dyDescent="0.3">
      <c r="A7" s="81"/>
      <c r="B7" s="73" t="s">
        <v>1050</v>
      </c>
      <c r="C7" s="73"/>
    </row>
    <row r="8" spans="1:17" x14ac:dyDescent="0.3">
      <c r="A8" s="82"/>
      <c r="B8" s="73" t="s">
        <v>1051</v>
      </c>
      <c r="C8" s="73"/>
    </row>
    <row r="9" spans="1:17" x14ac:dyDescent="0.3">
      <c r="A9" s="83"/>
      <c r="B9" s="73" t="s">
        <v>1052</v>
      </c>
      <c r="C9" s="73"/>
    </row>
    <row r="10" spans="1:17" x14ac:dyDescent="0.3">
      <c r="A10" s="73"/>
      <c r="B10" s="73"/>
      <c r="C10" s="73"/>
    </row>
    <row r="11" spans="1:17" ht="17.399999999999999" x14ac:dyDescent="0.3">
      <c r="A11" s="72" t="s">
        <v>1202</v>
      </c>
    </row>
    <row r="12" spans="1:17" s="97" customFormat="1" ht="26.4" x14ac:dyDescent="0.3">
      <c r="A12" s="96"/>
      <c r="B12" s="70" t="s">
        <v>975</v>
      </c>
      <c r="C12" s="70" t="s">
        <v>5</v>
      </c>
      <c r="D12" s="70" t="s">
        <v>3</v>
      </c>
      <c r="E12" s="70" t="s">
        <v>174</v>
      </c>
      <c r="F12" s="70" t="s">
        <v>175</v>
      </c>
      <c r="G12" s="70" t="s">
        <v>6</v>
      </c>
      <c r="H12" s="70" t="s">
        <v>1212</v>
      </c>
      <c r="I12" s="70" t="s">
        <v>181</v>
      </c>
      <c r="J12" s="70" t="s">
        <v>176</v>
      </c>
      <c r="K12" s="70" t="s">
        <v>7</v>
      </c>
      <c r="L12" s="70" t="s">
        <v>1213</v>
      </c>
      <c r="M12" s="70" t="s">
        <v>178</v>
      </c>
      <c r="N12" s="70" t="s">
        <v>179</v>
      </c>
      <c r="O12" s="79" t="s">
        <v>761</v>
      </c>
      <c r="P12" s="79" t="s">
        <v>748</v>
      </c>
      <c r="Q12" s="70" t="s">
        <v>15</v>
      </c>
    </row>
    <row r="13" spans="1:17" s="98" customFormat="1" ht="10.199999999999999" x14ac:dyDescent="0.3">
      <c r="A13" s="75" t="s">
        <v>987</v>
      </c>
      <c r="B13" s="75" t="s">
        <v>992</v>
      </c>
      <c r="C13" s="75" t="s">
        <v>5</v>
      </c>
      <c r="D13" s="75" t="s">
        <v>3</v>
      </c>
      <c r="E13" s="75" t="s">
        <v>988</v>
      </c>
      <c r="F13" s="75" t="s">
        <v>175</v>
      </c>
      <c r="G13" s="75" t="s">
        <v>6</v>
      </c>
      <c r="H13" s="75" t="s">
        <v>989</v>
      </c>
      <c r="I13" s="75" t="s">
        <v>990</v>
      </c>
      <c r="J13" s="75" t="s">
        <v>8</v>
      </c>
      <c r="K13" s="75" t="s">
        <v>7</v>
      </c>
      <c r="L13" s="75" t="s">
        <v>991</v>
      </c>
      <c r="M13" s="75" t="s">
        <v>178</v>
      </c>
      <c r="N13" s="75" t="s">
        <v>179</v>
      </c>
      <c r="O13" s="75" t="s">
        <v>968</v>
      </c>
      <c r="P13" s="75" t="s">
        <v>969</v>
      </c>
      <c r="Q13" s="75" t="s">
        <v>15</v>
      </c>
    </row>
    <row r="14" spans="1:17" s="98" customFormat="1" ht="20.399999999999999" x14ac:dyDescent="0.3">
      <c r="A14" s="71" t="s">
        <v>997</v>
      </c>
      <c r="B14" s="71"/>
      <c r="C14" s="71"/>
      <c r="D14" s="71"/>
      <c r="E14" s="71"/>
      <c r="F14" s="71"/>
      <c r="G14" s="71"/>
      <c r="H14" s="71"/>
      <c r="I14" s="71"/>
      <c r="J14" s="71" t="s">
        <v>999</v>
      </c>
      <c r="K14" s="88" t="s">
        <v>1000</v>
      </c>
      <c r="L14" s="71"/>
      <c r="M14" s="71"/>
      <c r="N14" s="88" t="s">
        <v>1001</v>
      </c>
      <c r="O14" s="71"/>
      <c r="P14" s="88" t="s">
        <v>1002</v>
      </c>
      <c r="Q14" s="71"/>
    </row>
    <row r="15" spans="1:17" x14ac:dyDescent="0.3">
      <c r="B15" s="73"/>
      <c r="C15" s="73"/>
      <c r="D15" s="73"/>
    </row>
    <row r="16" spans="1:17" ht="17.399999999999999" x14ac:dyDescent="0.3">
      <c r="A16" s="68" t="s">
        <v>1201</v>
      </c>
      <c r="B16" s="69"/>
      <c r="C16" s="69"/>
      <c r="D16" s="69"/>
    </row>
    <row r="17" spans="1:8" s="97" customFormat="1" x14ac:dyDescent="0.3">
      <c r="A17" s="96"/>
      <c r="B17" s="70" t="s">
        <v>165</v>
      </c>
      <c r="C17" s="70" t="s">
        <v>163</v>
      </c>
      <c r="D17" s="70" t="s">
        <v>164</v>
      </c>
    </row>
    <row r="18" spans="1:8" s="97" customFormat="1" x14ac:dyDescent="0.3">
      <c r="A18" s="75" t="s">
        <v>987</v>
      </c>
      <c r="B18" s="75" t="s">
        <v>165</v>
      </c>
      <c r="C18" s="75" t="s">
        <v>163</v>
      </c>
      <c r="D18" s="75" t="s">
        <v>164</v>
      </c>
    </row>
    <row r="19" spans="1:8" s="98" customFormat="1" ht="20.399999999999999" x14ac:dyDescent="0.3">
      <c r="A19" s="71" t="s">
        <v>997</v>
      </c>
      <c r="B19" s="71" t="s">
        <v>211</v>
      </c>
      <c r="C19" s="88" t="s">
        <v>166</v>
      </c>
      <c r="D19" s="71" t="s">
        <v>167</v>
      </c>
    </row>
    <row r="21" spans="1:8" ht="17.399999999999999" x14ac:dyDescent="0.3">
      <c r="A21" s="72" t="s">
        <v>245</v>
      </c>
    </row>
    <row r="22" spans="1:8" s="97" customFormat="1" x14ac:dyDescent="0.3">
      <c r="A22" s="99"/>
      <c r="B22" s="79" t="s">
        <v>165</v>
      </c>
      <c r="C22" s="79" t="s">
        <v>163</v>
      </c>
      <c r="D22" s="79" t="s">
        <v>132</v>
      </c>
    </row>
    <row r="23" spans="1:8" s="97" customFormat="1" x14ac:dyDescent="0.3">
      <c r="A23" s="75" t="s">
        <v>987</v>
      </c>
      <c r="B23" s="75" t="s">
        <v>165</v>
      </c>
      <c r="C23" s="75" t="s">
        <v>163</v>
      </c>
      <c r="D23" s="75" t="s">
        <v>164</v>
      </c>
    </row>
    <row r="24" spans="1:8" s="97" customFormat="1" x14ac:dyDescent="0.3">
      <c r="A24" s="71" t="s">
        <v>997</v>
      </c>
      <c r="B24" s="71" t="s">
        <v>247</v>
      </c>
      <c r="C24" s="71" t="s">
        <v>246</v>
      </c>
      <c r="D24" s="71" t="s">
        <v>248</v>
      </c>
    </row>
    <row r="25" spans="1:8" x14ac:dyDescent="0.3">
      <c r="B25" s="77"/>
      <c r="C25" s="78"/>
      <c r="D25" s="78"/>
    </row>
    <row r="26" spans="1:8" ht="17.399999999999999" x14ac:dyDescent="0.3">
      <c r="A26" s="72" t="s">
        <v>1163</v>
      </c>
    </row>
    <row r="27" spans="1:8" s="97" customFormat="1" x14ac:dyDescent="0.3">
      <c r="A27" s="100"/>
      <c r="B27" s="80" t="s">
        <v>164</v>
      </c>
      <c r="C27" s="80" t="s">
        <v>11</v>
      </c>
      <c r="D27" s="80" t="s">
        <v>122</v>
      </c>
      <c r="E27" s="80" t="s">
        <v>12</v>
      </c>
      <c r="F27" s="80" t="s">
        <v>123</v>
      </c>
      <c r="G27" s="80" t="s">
        <v>13</v>
      </c>
      <c r="H27" s="80" t="s">
        <v>14</v>
      </c>
    </row>
    <row r="28" spans="1:8" s="97" customFormat="1" x14ac:dyDescent="0.3">
      <c r="A28" s="75" t="s">
        <v>987</v>
      </c>
      <c r="B28" s="75" t="s">
        <v>164</v>
      </c>
      <c r="C28" s="75" t="s">
        <v>11</v>
      </c>
      <c r="D28" s="75" t="s">
        <v>122</v>
      </c>
      <c r="E28" s="75" t="s">
        <v>12</v>
      </c>
      <c r="F28" s="75" t="s">
        <v>123</v>
      </c>
      <c r="G28" s="75" t="s">
        <v>13</v>
      </c>
      <c r="H28" s="75" t="s">
        <v>14</v>
      </c>
    </row>
    <row r="29" spans="1:8" s="97" customFormat="1" ht="20.399999999999999" x14ac:dyDescent="0.3">
      <c r="A29" s="71" t="s">
        <v>997</v>
      </c>
      <c r="B29" s="71" t="s">
        <v>1010</v>
      </c>
      <c r="C29" s="89" t="s">
        <v>950</v>
      </c>
      <c r="D29" s="89" t="s">
        <v>1037</v>
      </c>
      <c r="E29" s="89" t="s">
        <v>950</v>
      </c>
      <c r="F29" s="89" t="s">
        <v>1037</v>
      </c>
      <c r="G29" s="89" t="s">
        <v>998</v>
      </c>
      <c r="H29" s="89" t="s">
        <v>998</v>
      </c>
    </row>
    <row r="30" spans="1:8" x14ac:dyDescent="0.3">
      <c r="B30" s="77"/>
      <c r="C30" s="78"/>
      <c r="D30" s="78"/>
    </row>
    <row r="31" spans="1:8" ht="17.399999999999999" x14ac:dyDescent="0.3">
      <c r="A31" s="72" t="s">
        <v>1164</v>
      </c>
      <c r="B31" s="69"/>
    </row>
    <row r="32" spans="1:8" s="97" customFormat="1" x14ac:dyDescent="0.3">
      <c r="A32" s="96"/>
      <c r="B32" s="70" t="s">
        <v>172</v>
      </c>
      <c r="C32" s="70" t="s">
        <v>163</v>
      </c>
      <c r="D32" s="70" t="s">
        <v>164</v>
      </c>
    </row>
    <row r="33" spans="1:4" s="97" customFormat="1" x14ac:dyDescent="0.3">
      <c r="A33" s="75" t="s">
        <v>987</v>
      </c>
      <c r="B33" s="75" t="s">
        <v>172</v>
      </c>
      <c r="C33" s="75" t="s">
        <v>163</v>
      </c>
      <c r="D33" s="75" t="s">
        <v>164</v>
      </c>
    </row>
    <row r="34" spans="1:4" s="97" customFormat="1" x14ac:dyDescent="0.3">
      <c r="A34" s="71" t="s">
        <v>997</v>
      </c>
      <c r="B34" s="88" t="s">
        <v>1038</v>
      </c>
      <c r="C34" s="71" t="s">
        <v>192</v>
      </c>
      <c r="D34" s="71" t="s">
        <v>191</v>
      </c>
    </row>
    <row r="36" spans="1:4" ht="17.399999999999999" x14ac:dyDescent="0.3">
      <c r="A36" s="72" t="s">
        <v>1170</v>
      </c>
      <c r="B36" s="69"/>
    </row>
    <row r="37" spans="1:4" s="97" customFormat="1" x14ac:dyDescent="0.3">
      <c r="A37" s="96"/>
      <c r="B37" s="70" t="s">
        <v>165</v>
      </c>
      <c r="C37" s="70" t="s">
        <v>163</v>
      </c>
      <c r="D37" s="70" t="s">
        <v>164</v>
      </c>
    </row>
    <row r="38" spans="1:4" s="97" customFormat="1" x14ac:dyDescent="0.3">
      <c r="A38" s="75" t="s">
        <v>987</v>
      </c>
      <c r="B38" s="75" t="s">
        <v>165</v>
      </c>
      <c r="C38" s="75" t="s">
        <v>163</v>
      </c>
      <c r="D38" s="75" t="s">
        <v>164</v>
      </c>
    </row>
    <row r="39" spans="1:4" s="97" customFormat="1" ht="30.6" x14ac:dyDescent="0.3">
      <c r="A39" s="71" t="s">
        <v>997</v>
      </c>
      <c r="B39" s="85" t="s">
        <v>1162</v>
      </c>
      <c r="C39" s="88" t="s">
        <v>1070</v>
      </c>
      <c r="D39" s="71" t="s">
        <v>190</v>
      </c>
    </row>
    <row r="40" spans="1:4" x14ac:dyDescent="0.3">
      <c r="B40" s="78"/>
      <c r="C40" s="73"/>
      <c r="D40" s="73"/>
    </row>
    <row r="41" spans="1:4" ht="17.399999999999999" x14ac:dyDescent="0.3">
      <c r="A41" s="72" t="s">
        <v>1167</v>
      </c>
      <c r="B41" s="69"/>
    </row>
    <row r="42" spans="1:4" s="97" customFormat="1" x14ac:dyDescent="0.3">
      <c r="A42" s="96"/>
      <c r="B42" s="70" t="s">
        <v>165</v>
      </c>
      <c r="C42" s="70" t="s">
        <v>163</v>
      </c>
      <c r="D42" s="70" t="s">
        <v>164</v>
      </c>
    </row>
    <row r="43" spans="1:4" s="97" customFormat="1" x14ac:dyDescent="0.3">
      <c r="A43" s="75" t="s">
        <v>987</v>
      </c>
      <c r="B43" s="75" t="s">
        <v>165</v>
      </c>
      <c r="C43" s="75" t="s">
        <v>163</v>
      </c>
      <c r="D43" s="75" t="s">
        <v>164</v>
      </c>
    </row>
    <row r="44" spans="1:4" s="97" customFormat="1" ht="30.6" x14ac:dyDescent="0.3">
      <c r="A44" s="71" t="s">
        <v>997</v>
      </c>
      <c r="B44" s="85" t="s">
        <v>1162</v>
      </c>
      <c r="C44" s="88" t="s">
        <v>1172</v>
      </c>
      <c r="D44" s="71" t="s">
        <v>189</v>
      </c>
    </row>
    <row r="46" spans="1:4" ht="17.399999999999999" x14ac:dyDescent="0.3">
      <c r="A46" s="72" t="s">
        <v>1169</v>
      </c>
      <c r="B46" s="69"/>
    </row>
    <row r="47" spans="1:4" s="97" customFormat="1" x14ac:dyDescent="0.3">
      <c r="A47" s="96"/>
      <c r="B47" s="70" t="s">
        <v>172</v>
      </c>
      <c r="C47" s="70" t="s">
        <v>132</v>
      </c>
      <c r="D47" s="70" t="s">
        <v>209</v>
      </c>
    </row>
    <row r="48" spans="1:4" s="97" customFormat="1" x14ac:dyDescent="0.3">
      <c r="A48" s="75" t="s">
        <v>987</v>
      </c>
      <c r="B48" s="75" t="s">
        <v>172</v>
      </c>
      <c r="C48" s="75" t="s">
        <v>132</v>
      </c>
      <c r="D48" s="75" t="s">
        <v>209</v>
      </c>
    </row>
    <row r="49" spans="1:4" s="97" customFormat="1" x14ac:dyDescent="0.3">
      <c r="A49" s="71" t="s">
        <v>997</v>
      </c>
      <c r="B49" s="71" t="s">
        <v>1173</v>
      </c>
      <c r="C49" s="71" t="s">
        <v>1160</v>
      </c>
      <c r="D49" s="71" t="s">
        <v>1161</v>
      </c>
    </row>
    <row r="51" spans="1:4" ht="17.399999999999999" x14ac:dyDescent="0.3">
      <c r="A51" s="72" t="s">
        <v>1168</v>
      </c>
      <c r="B51" s="69"/>
    </row>
    <row r="52" spans="1:4" s="97" customFormat="1" x14ac:dyDescent="0.3">
      <c r="A52" s="96"/>
      <c r="B52" s="70" t="s">
        <v>165</v>
      </c>
      <c r="C52" s="70" t="s">
        <v>163</v>
      </c>
      <c r="D52" s="70" t="s">
        <v>164</v>
      </c>
    </row>
    <row r="53" spans="1:4" s="97" customFormat="1" x14ac:dyDescent="0.3">
      <c r="A53" s="75" t="s">
        <v>987</v>
      </c>
      <c r="B53" s="75" t="s">
        <v>165</v>
      </c>
      <c r="C53" s="75" t="s">
        <v>163</v>
      </c>
      <c r="D53" s="75" t="s">
        <v>164</v>
      </c>
    </row>
    <row r="54" spans="1:4" s="97" customFormat="1" ht="58.5" customHeight="1" x14ac:dyDescent="0.3">
      <c r="A54" s="71" t="s">
        <v>997</v>
      </c>
      <c r="B54" s="85" t="s">
        <v>1162</v>
      </c>
      <c r="C54" s="88" t="s">
        <v>1069</v>
      </c>
      <c r="D54" s="71" t="s">
        <v>210</v>
      </c>
    </row>
    <row r="56" spans="1:4" ht="17.399999999999999" x14ac:dyDescent="0.3">
      <c r="A56" s="72" t="s">
        <v>1210</v>
      </c>
      <c r="B56" s="69"/>
    </row>
    <row r="57" spans="1:4" s="97" customFormat="1" x14ac:dyDescent="0.3">
      <c r="A57" s="100"/>
      <c r="B57" s="80" t="s">
        <v>165</v>
      </c>
      <c r="C57" s="80" t="s">
        <v>163</v>
      </c>
      <c r="D57" s="80" t="s">
        <v>164</v>
      </c>
    </row>
    <row r="58" spans="1:4" s="97" customFormat="1" x14ac:dyDescent="0.3">
      <c r="A58" s="75" t="s">
        <v>987</v>
      </c>
      <c r="B58" s="75" t="s">
        <v>165</v>
      </c>
      <c r="C58" s="75" t="s">
        <v>163</v>
      </c>
      <c r="D58" s="75" t="s">
        <v>164</v>
      </c>
    </row>
    <row r="59" spans="1:4" s="97" customFormat="1" ht="69" customHeight="1" x14ac:dyDescent="0.3">
      <c r="A59" s="71" t="s">
        <v>997</v>
      </c>
      <c r="B59" s="85" t="s">
        <v>1162</v>
      </c>
      <c r="C59" s="71" t="s">
        <v>1071</v>
      </c>
      <c r="D59" s="71" t="s">
        <v>986</v>
      </c>
    </row>
    <row r="61" spans="1:4" ht="17.399999999999999" x14ac:dyDescent="0.3">
      <c r="A61" s="72" t="s">
        <v>1166</v>
      </c>
      <c r="B61" s="69"/>
    </row>
    <row r="62" spans="1:4" s="97" customFormat="1" x14ac:dyDescent="0.3">
      <c r="A62" s="96"/>
      <c r="B62" s="70" t="s">
        <v>172</v>
      </c>
      <c r="C62" s="70" t="s">
        <v>132</v>
      </c>
      <c r="D62" s="70" t="s">
        <v>209</v>
      </c>
    </row>
    <row r="63" spans="1:4" s="97" customFormat="1" x14ac:dyDescent="0.3">
      <c r="A63" s="75" t="s">
        <v>987</v>
      </c>
      <c r="B63" s="75" t="s">
        <v>172</v>
      </c>
      <c r="C63" s="75" t="s">
        <v>132</v>
      </c>
      <c r="D63" s="75" t="s">
        <v>209</v>
      </c>
    </row>
    <row r="64" spans="1:4" s="97" customFormat="1" ht="30.6" x14ac:dyDescent="0.3">
      <c r="A64" s="71" t="s">
        <v>997</v>
      </c>
      <c r="B64" s="88" t="s">
        <v>1159</v>
      </c>
      <c r="C64" s="71" t="s">
        <v>984</v>
      </c>
      <c r="D64" s="71" t="s">
        <v>985</v>
      </c>
    </row>
    <row r="65" spans="1:4" x14ac:dyDescent="0.3">
      <c r="B65" s="78"/>
      <c r="C65" s="78"/>
      <c r="D65" s="78"/>
    </row>
    <row r="66" spans="1:4" ht="17.399999999999999" x14ac:dyDescent="0.3">
      <c r="A66" s="72" t="s">
        <v>1165</v>
      </c>
      <c r="B66" s="69"/>
    </row>
    <row r="67" spans="1:4" s="97" customFormat="1" x14ac:dyDescent="0.3">
      <c r="A67" s="100"/>
      <c r="B67" s="80" t="s">
        <v>165</v>
      </c>
      <c r="C67" s="80" t="s">
        <v>163</v>
      </c>
      <c r="D67" s="80" t="s">
        <v>164</v>
      </c>
    </row>
    <row r="68" spans="1:4" s="97" customFormat="1" x14ac:dyDescent="0.3">
      <c r="A68" s="75" t="s">
        <v>987</v>
      </c>
      <c r="B68" s="75" t="s">
        <v>165</v>
      </c>
      <c r="C68" s="75" t="s">
        <v>163</v>
      </c>
      <c r="D68" s="75" t="s">
        <v>164</v>
      </c>
    </row>
    <row r="69" spans="1:4" s="97" customFormat="1" ht="30.6" x14ac:dyDescent="0.3">
      <c r="A69" s="71" t="s">
        <v>997</v>
      </c>
      <c r="B69" s="85" t="s">
        <v>1162</v>
      </c>
      <c r="C69" s="88" t="s">
        <v>1171</v>
      </c>
      <c r="D69" s="71" t="s">
        <v>189</v>
      </c>
    </row>
    <row r="70" spans="1:4" x14ac:dyDescent="0.3">
      <c r="B70" s="78"/>
      <c r="C70" s="78"/>
      <c r="D70" s="78"/>
    </row>
  </sheetData>
  <hyperlinks>
    <hyperlink ref="B59" location="Meetpunt_namen!A3" display="meetpunt_naam conform specs" xr:uid="{0F8FE58A-D08B-4196-B156-9440BD8B7BC7}"/>
    <hyperlink ref="C19" r:id="rId1" xr:uid="{38618587-213F-403A-B558-016ACFB6B9D3}"/>
    <hyperlink ref="K14" location="Code_Geslacht!A1" display="code uit lijst 'Geslacht'" xr:uid="{521C73CC-70A3-4829-B2FE-C306D58E21BD}"/>
    <hyperlink ref="N14" location="Code_Doodsoorzaak!A1" display="code uit lijst 'Doodsoorzaak'" xr:uid="{F4B71FE0-52EC-44B4-8EEF-B7545043A88E}"/>
    <hyperlink ref="P14" location="Code_Therapiekeuze!A1" display="code uit lijst 'Therapiekeuze'" xr:uid="{5B2147A8-2CB2-40CE-81E4-9C32396004BD}"/>
    <hyperlink ref="C29" location="Code_AGB!A1" display="AGB-code centrum, zie lijst 'AGB'" xr:uid="{E98DB287-B61C-4CD6-A5F9-3FBB570857C9}"/>
    <hyperlink ref="E29" location="Code_AGB!A1" display="AGB-code centrum, zie lijst 'AGB'" xr:uid="{0D7F46D9-85E3-4E20-B592-E3B0214FB56D}"/>
    <hyperlink ref="D29" location="Code_AGB!A1" display="OrganisatieLocatie, zie lijst 'AGB'" xr:uid="{92CE2986-C62F-47A2-A8BA-4AC7739E7E98}"/>
    <hyperlink ref="F29" location="Code_AGB!A1" display="OrganisatieLocatie, zie lijst 'AGB'" xr:uid="{3370E727-6E37-4AF1-A389-EC8211F5D511}"/>
    <hyperlink ref="G29" location="Code_Therapie!A1" display="code uit lijst 'Therapie' " xr:uid="{A51C7412-8188-4B4D-B3C2-2E5007591D60}"/>
    <hyperlink ref="H29" location="Code_Therapie!A1" display="code uit lijst 'Therapie' " xr:uid="{6253DB62-6A90-45FF-8FD7-393EECD176EE}"/>
    <hyperlink ref="B34" location="Code_Lab!A1" display="LOINC code, zie lijst 'Lab'" xr:uid="{2C42107D-BA89-49F1-A92B-AE3A856D6CBE}"/>
    <hyperlink ref="B69" location="Meetpunt_namen!A3" display="meetpunt_naam conform specs" xr:uid="{3B3777D4-14BE-440C-9A0F-FE1E1205A4E5}"/>
    <hyperlink ref="B44" location="Meetpunt_namen!A3" display="meetpunt_naam conform specs" xr:uid="{9E33A19D-CE2A-4FA9-BBE6-1222E5E41C75}"/>
    <hyperlink ref="B54" location="Meetpunt_namen!A3" display="meetpunt_naam conform specs" xr:uid="{8F4C9C10-003D-402B-8EAB-60E1CDE04583}"/>
    <hyperlink ref="B39" location="Meetpunt_namen!A3" display="meetpunt_naam conform specs" xr:uid="{BE459B1C-A0C6-4C28-AA9A-C26871066774}"/>
    <hyperlink ref="C69" location="Code_Complicaties!A1" display="Code (Thesaurus ID, zie lijst 'complicaties) of ja/nee" xr:uid="{CAD59540-25C5-4F62-8DE7-A63DC1E33FEB}"/>
    <hyperlink ref="B64" location="Code_Specialisme!A1" display="waarde uit specialismeAGBcodelijst, zie lijst 'Specialisme'" xr:uid="{FC21BAF2-0500-4189-8D92-B8F3BB32BA5E}"/>
    <hyperlink ref="C44" location="Code_ICD10!A1" display="ICD10 code (zie lijst 'ICD10') of ja/nee" xr:uid="{87455EBB-49EE-4624-9B00-3C0D7160711A}"/>
    <hyperlink ref="C54" location="Code_Verrichting!A1" display="Ja/nee of code (Verrichtingen thesaurus ID of waarde Registratie in geval van vaattoegang, zie lijst 'Verrichting')" xr:uid="{241FE37F-A623-42FA-A718-11C10B9EBBD3}"/>
    <hyperlink ref="C39" location="Code_Roken!A1" display="meetwaarde of in geval van rookgedrag, zie lijst 'Roken'" xr:uid="{F768D57B-3FD9-4236-9DFD-720401C68E57}"/>
  </hyperlinks>
  <pageMargins left="0.7" right="0.7" top="0.75" bottom="0.75" header="0.3" footer="0.3"/>
  <pageSetup paperSize="9" orientation="portrait"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C88A-6410-4286-8595-35A975F0838E}">
  <dimension ref="A1:B47"/>
  <sheetViews>
    <sheetView zoomScale="115" zoomScaleNormal="115" workbookViewId="0">
      <pane ySplit="1" topLeftCell="A2" activePane="bottomLeft" state="frozen"/>
      <selection pane="bottomLeft" activeCell="A2" sqref="A2"/>
    </sheetView>
  </sheetViews>
  <sheetFormatPr defaultColWidth="8.77734375" defaultRowHeight="13.2" x14ac:dyDescent="0.25"/>
  <cols>
    <col min="1" max="1" width="18.77734375" style="9" bestFit="1" customWidth="1"/>
    <col min="2" max="2" width="29.77734375" style="9" bestFit="1" customWidth="1"/>
    <col min="3" max="3" width="17.44140625" style="9" bestFit="1" customWidth="1"/>
    <col min="4" max="16384" width="8.77734375" style="9"/>
  </cols>
  <sheetData>
    <row r="1" spans="1:2" x14ac:dyDescent="0.25">
      <c r="A1" s="105" t="s">
        <v>1082</v>
      </c>
      <c r="B1" s="105" t="s">
        <v>1079</v>
      </c>
    </row>
    <row r="3" spans="1:2" x14ac:dyDescent="0.25">
      <c r="A3" s="84" t="s">
        <v>1218</v>
      </c>
      <c r="B3" s="9" t="s">
        <v>1072</v>
      </c>
    </row>
    <row r="4" spans="1:2" x14ac:dyDescent="0.25">
      <c r="B4" s="9" t="s">
        <v>1073</v>
      </c>
    </row>
    <row r="5" spans="1:2" x14ac:dyDescent="0.25">
      <c r="B5" s="9" t="s">
        <v>1074</v>
      </c>
    </row>
    <row r="6" spans="1:2" x14ac:dyDescent="0.25">
      <c r="B6" s="9" t="s">
        <v>1075</v>
      </c>
    </row>
    <row r="7" spans="1:2" x14ac:dyDescent="0.25">
      <c r="B7" s="9" t="s">
        <v>1076</v>
      </c>
    </row>
    <row r="8" spans="1:2" x14ac:dyDescent="0.25">
      <c r="B8" s="9" t="s">
        <v>1077</v>
      </c>
    </row>
    <row r="9" spans="1:2" x14ac:dyDescent="0.25">
      <c r="B9" s="9" t="s">
        <v>1078</v>
      </c>
    </row>
    <row r="12" spans="1:2" x14ac:dyDescent="0.25">
      <c r="A12" s="9" t="s">
        <v>1065</v>
      </c>
      <c r="B12" s="9" t="s">
        <v>1080</v>
      </c>
    </row>
    <row r="13" spans="1:2" x14ac:dyDescent="0.25">
      <c r="B13" s="9" t="s">
        <v>1081</v>
      </c>
    </row>
    <row r="16" spans="1:2" x14ac:dyDescent="0.25">
      <c r="A16" s="9" t="s">
        <v>1066</v>
      </c>
      <c r="B16" s="9" t="s">
        <v>290</v>
      </c>
    </row>
    <row r="17" spans="2:2" x14ac:dyDescent="0.25">
      <c r="B17" s="9" t="s">
        <v>296</v>
      </c>
    </row>
    <row r="18" spans="2:2" x14ac:dyDescent="0.25">
      <c r="B18" s="9" t="s">
        <v>313</v>
      </c>
    </row>
    <row r="19" spans="2:2" x14ac:dyDescent="0.25">
      <c r="B19" s="9" t="s">
        <v>329</v>
      </c>
    </row>
    <row r="20" spans="2:2" x14ac:dyDescent="0.25">
      <c r="B20" s="9" t="s">
        <v>355</v>
      </c>
    </row>
    <row r="21" spans="2:2" x14ac:dyDescent="0.25">
      <c r="B21" s="9" t="s">
        <v>368</v>
      </c>
    </row>
    <row r="22" spans="2:2" x14ac:dyDescent="0.25">
      <c r="B22" s="9" t="s">
        <v>404</v>
      </c>
    </row>
    <row r="23" spans="2:2" x14ac:dyDescent="0.25">
      <c r="B23" s="9" t="s">
        <v>419</v>
      </c>
    </row>
    <row r="24" spans="2:2" x14ac:dyDescent="0.25">
      <c r="B24" s="9" t="s">
        <v>428</v>
      </c>
    </row>
    <row r="25" spans="2:2" x14ac:dyDescent="0.25">
      <c r="B25" s="9" t="s">
        <v>451</v>
      </c>
    </row>
    <row r="26" spans="2:2" x14ac:dyDescent="0.25">
      <c r="B26" s="9" t="s">
        <v>477</v>
      </c>
    </row>
    <row r="27" spans="2:2" x14ac:dyDescent="0.25">
      <c r="B27" s="9" t="s">
        <v>503</v>
      </c>
    </row>
    <row r="28" spans="2:2" x14ac:dyDescent="0.25">
      <c r="B28" s="9" t="s">
        <v>519</v>
      </c>
    </row>
    <row r="29" spans="2:2" x14ac:dyDescent="0.25">
      <c r="B29" s="9" t="s">
        <v>544</v>
      </c>
    </row>
    <row r="30" spans="2:2" x14ac:dyDescent="0.25">
      <c r="B30" s="9" t="s">
        <v>711</v>
      </c>
    </row>
    <row r="31" spans="2:2" x14ac:dyDescent="0.25">
      <c r="B31" s="9" t="s">
        <v>723</v>
      </c>
    </row>
    <row r="32" spans="2:2" x14ac:dyDescent="0.25">
      <c r="B32" s="9" t="s">
        <v>732</v>
      </c>
    </row>
    <row r="35" spans="1:2" x14ac:dyDescent="0.25">
      <c r="A35" s="9" t="s">
        <v>1067</v>
      </c>
      <c r="B35" s="9" t="s">
        <v>1083</v>
      </c>
    </row>
    <row r="36" spans="1:2" x14ac:dyDescent="0.25">
      <c r="B36" s="9" t="s">
        <v>1084</v>
      </c>
    </row>
    <row r="37" spans="1:2" x14ac:dyDescent="0.25">
      <c r="B37" s="9" t="s">
        <v>1085</v>
      </c>
    </row>
    <row r="38" spans="1:2" x14ac:dyDescent="0.25">
      <c r="B38" s="9" t="s">
        <v>1086</v>
      </c>
    </row>
    <row r="39" spans="1:2" x14ac:dyDescent="0.25">
      <c r="B39" s="9" t="s">
        <v>1087</v>
      </c>
    </row>
    <row r="40" spans="1:2" x14ac:dyDescent="0.25">
      <c r="B40" s="9" t="s">
        <v>1088</v>
      </c>
    </row>
    <row r="43" spans="1:2" x14ac:dyDescent="0.25">
      <c r="A43" s="9" t="s">
        <v>1068</v>
      </c>
      <c r="B43" s="9" t="s">
        <v>1089</v>
      </c>
    </row>
    <row r="44" spans="1:2" x14ac:dyDescent="0.25">
      <c r="B44" s="9" t="s">
        <v>1090</v>
      </c>
    </row>
    <row r="45" spans="1:2" x14ac:dyDescent="0.25">
      <c r="B45" s="9" t="s">
        <v>1091</v>
      </c>
    </row>
    <row r="46" spans="1:2" x14ac:dyDescent="0.25">
      <c r="B46" s="9" t="s">
        <v>1092</v>
      </c>
    </row>
    <row r="47" spans="1:2" x14ac:dyDescent="0.25">
      <c r="B47" s="9" t="s">
        <v>1093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pane ySplit="1" topLeftCell="A2" activePane="bottomLeft" state="frozen"/>
      <selection pane="bottomLeft"/>
    </sheetView>
  </sheetViews>
  <sheetFormatPr defaultColWidth="9.21875" defaultRowHeight="13.2" x14ac:dyDescent="0.25"/>
  <cols>
    <col min="1" max="1" width="13.5546875" style="6" customWidth="1"/>
    <col min="2" max="2" width="17.77734375" style="6" customWidth="1"/>
    <col min="3" max="16384" width="9.21875" style="6"/>
  </cols>
  <sheetData>
    <row r="1" spans="1:2" x14ac:dyDescent="0.25">
      <c r="A1" s="4" t="s">
        <v>40</v>
      </c>
      <c r="B1" s="4" t="s">
        <v>0</v>
      </c>
    </row>
    <row r="2" spans="1:2" x14ac:dyDescent="0.25">
      <c r="A2" s="6" t="s">
        <v>1174</v>
      </c>
      <c r="B2" s="6" t="s">
        <v>113</v>
      </c>
    </row>
    <row r="3" spans="1:2" x14ac:dyDescent="0.25">
      <c r="A3" s="6" t="s">
        <v>1175</v>
      </c>
      <c r="B3" s="6" t="s">
        <v>112</v>
      </c>
    </row>
  </sheetData>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0"/>
  <sheetViews>
    <sheetView workbookViewId="0">
      <pane ySplit="1" topLeftCell="A2" activePane="bottomLeft" state="frozen"/>
      <selection pane="bottomLeft"/>
    </sheetView>
  </sheetViews>
  <sheetFormatPr defaultColWidth="9.21875" defaultRowHeight="13.2" x14ac:dyDescent="0.25"/>
  <cols>
    <col min="1" max="1" width="13.5546875" style="7" customWidth="1"/>
    <col min="2" max="2" width="91" style="6" customWidth="1"/>
    <col min="3" max="16384" width="9.21875" style="6"/>
  </cols>
  <sheetData>
    <row r="1" spans="1:2" x14ac:dyDescent="0.25">
      <c r="A1" s="5" t="s">
        <v>40</v>
      </c>
      <c r="B1" s="4" t="s">
        <v>0</v>
      </c>
    </row>
    <row r="2" spans="1:2" x14ac:dyDescent="0.25">
      <c r="A2" s="7">
        <v>0</v>
      </c>
      <c r="B2" s="6" t="s">
        <v>111</v>
      </c>
    </row>
    <row r="3" spans="1:2" x14ac:dyDescent="0.25">
      <c r="A3" s="7">
        <v>11</v>
      </c>
      <c r="B3" s="6" t="s">
        <v>110</v>
      </c>
    </row>
    <row r="4" spans="1:2" x14ac:dyDescent="0.25">
      <c r="A4" s="7">
        <v>12</v>
      </c>
      <c r="B4" s="6" t="s">
        <v>109</v>
      </c>
    </row>
    <row r="5" spans="1:2" x14ac:dyDescent="0.25">
      <c r="A5" s="7">
        <v>13</v>
      </c>
      <c r="B5" s="6" t="s">
        <v>108</v>
      </c>
    </row>
    <row r="6" spans="1:2" x14ac:dyDescent="0.25">
      <c r="A6" s="7">
        <v>14</v>
      </c>
      <c r="B6" s="6" t="s">
        <v>107</v>
      </c>
    </row>
    <row r="7" spans="1:2" x14ac:dyDescent="0.25">
      <c r="A7" s="7">
        <v>15</v>
      </c>
      <c r="B7" s="6" t="s">
        <v>106</v>
      </c>
    </row>
    <row r="8" spans="1:2" x14ac:dyDescent="0.25">
      <c r="A8" s="7">
        <v>16</v>
      </c>
      <c r="B8" s="6" t="s">
        <v>105</v>
      </c>
    </row>
    <row r="9" spans="1:2" x14ac:dyDescent="0.25">
      <c r="A9" s="7">
        <v>17</v>
      </c>
      <c r="B9" s="6" t="s">
        <v>104</v>
      </c>
    </row>
    <row r="10" spans="1:2" x14ac:dyDescent="0.25">
      <c r="A10" s="7">
        <v>18</v>
      </c>
      <c r="B10" s="6" t="s">
        <v>103</v>
      </c>
    </row>
    <row r="11" spans="1:2" x14ac:dyDescent="0.25">
      <c r="A11" s="7">
        <v>21</v>
      </c>
      <c r="B11" s="6" t="s">
        <v>102</v>
      </c>
    </row>
    <row r="12" spans="1:2" x14ac:dyDescent="0.25">
      <c r="A12" s="7">
        <v>22</v>
      </c>
      <c r="B12" s="6" t="s">
        <v>101</v>
      </c>
    </row>
    <row r="13" spans="1:2" x14ac:dyDescent="0.25">
      <c r="A13" s="7">
        <v>23</v>
      </c>
      <c r="B13" s="6" t="s">
        <v>100</v>
      </c>
    </row>
    <row r="14" spans="1:2" x14ac:dyDescent="0.25">
      <c r="A14" s="7">
        <v>24</v>
      </c>
      <c r="B14" s="6" t="s">
        <v>99</v>
      </c>
    </row>
    <row r="15" spans="1:2" x14ac:dyDescent="0.25">
      <c r="A15" s="7">
        <v>25</v>
      </c>
      <c r="B15" s="6" t="s">
        <v>98</v>
      </c>
    </row>
    <row r="16" spans="1:2" x14ac:dyDescent="0.25">
      <c r="A16" s="7">
        <v>26</v>
      </c>
      <c r="B16" s="6" t="s">
        <v>97</v>
      </c>
    </row>
    <row r="17" spans="1:2" x14ac:dyDescent="0.25">
      <c r="A17" s="7">
        <v>27</v>
      </c>
      <c r="B17" s="6" t="s">
        <v>96</v>
      </c>
    </row>
    <row r="18" spans="1:2" x14ac:dyDescent="0.25">
      <c r="A18" s="7">
        <v>28</v>
      </c>
      <c r="B18" s="6" t="s">
        <v>95</v>
      </c>
    </row>
    <row r="19" spans="1:2" x14ac:dyDescent="0.25">
      <c r="A19" s="7">
        <v>29</v>
      </c>
      <c r="B19" s="6" t="s">
        <v>94</v>
      </c>
    </row>
    <row r="20" spans="1:2" x14ac:dyDescent="0.25">
      <c r="A20" s="7">
        <v>30</v>
      </c>
      <c r="B20" s="6" t="s">
        <v>93</v>
      </c>
    </row>
    <row r="21" spans="1:2" x14ac:dyDescent="0.25">
      <c r="A21" s="7">
        <v>31</v>
      </c>
      <c r="B21" s="6" t="s">
        <v>92</v>
      </c>
    </row>
    <row r="22" spans="1:2" x14ac:dyDescent="0.25">
      <c r="A22" s="7">
        <v>32</v>
      </c>
      <c r="B22" s="6" t="s">
        <v>91</v>
      </c>
    </row>
    <row r="23" spans="1:2" x14ac:dyDescent="0.25">
      <c r="A23" s="7">
        <v>33</v>
      </c>
      <c r="B23" s="6" t="s">
        <v>90</v>
      </c>
    </row>
    <row r="24" spans="1:2" x14ac:dyDescent="0.25">
      <c r="A24" s="7">
        <v>34</v>
      </c>
      <c r="B24" s="6" t="s">
        <v>89</v>
      </c>
    </row>
    <row r="25" spans="1:2" x14ac:dyDescent="0.25">
      <c r="A25" s="7">
        <v>35</v>
      </c>
      <c r="B25" s="6" t="s">
        <v>88</v>
      </c>
    </row>
    <row r="26" spans="1:2" x14ac:dyDescent="0.25">
      <c r="A26" s="7">
        <v>36</v>
      </c>
      <c r="B26" s="6" t="s">
        <v>87</v>
      </c>
    </row>
    <row r="27" spans="1:2" x14ac:dyDescent="0.25">
      <c r="A27" s="7">
        <v>37</v>
      </c>
      <c r="B27" s="6" t="s">
        <v>86</v>
      </c>
    </row>
    <row r="28" spans="1:2" x14ac:dyDescent="0.25">
      <c r="A28" s="7">
        <v>38</v>
      </c>
      <c r="B28" s="6" t="s">
        <v>85</v>
      </c>
    </row>
    <row r="29" spans="1:2" x14ac:dyDescent="0.25">
      <c r="A29" s="7">
        <v>39</v>
      </c>
      <c r="B29" s="6" t="s">
        <v>84</v>
      </c>
    </row>
    <row r="30" spans="1:2" x14ac:dyDescent="0.25">
      <c r="A30" s="7">
        <v>41</v>
      </c>
      <c r="B30" s="6" t="s">
        <v>83</v>
      </c>
    </row>
    <row r="31" spans="1:2" x14ac:dyDescent="0.25">
      <c r="A31" s="7">
        <v>42</v>
      </c>
      <c r="B31" s="6" t="s">
        <v>82</v>
      </c>
    </row>
    <row r="32" spans="1:2" x14ac:dyDescent="0.25">
      <c r="A32" s="7">
        <v>43</v>
      </c>
      <c r="B32" s="6" t="s">
        <v>81</v>
      </c>
    </row>
    <row r="33" spans="1:2" x14ac:dyDescent="0.25">
      <c r="A33" s="7">
        <v>44</v>
      </c>
      <c r="B33" s="6" t="s">
        <v>80</v>
      </c>
    </row>
    <row r="34" spans="1:2" x14ac:dyDescent="0.25">
      <c r="A34" s="7">
        <v>45</v>
      </c>
      <c r="B34" s="6" t="s">
        <v>79</v>
      </c>
    </row>
    <row r="35" spans="1:2" x14ac:dyDescent="0.25">
      <c r="A35" s="7">
        <v>46</v>
      </c>
      <c r="B35" s="6" t="s">
        <v>78</v>
      </c>
    </row>
    <row r="36" spans="1:2" x14ac:dyDescent="0.25">
      <c r="A36" s="7">
        <v>51</v>
      </c>
      <c r="B36" s="6" t="s">
        <v>77</v>
      </c>
    </row>
    <row r="37" spans="1:2" x14ac:dyDescent="0.25">
      <c r="A37" s="7">
        <v>52</v>
      </c>
      <c r="B37" s="6" t="s">
        <v>76</v>
      </c>
    </row>
    <row r="38" spans="1:2" x14ac:dyDescent="0.25">
      <c r="A38" s="7">
        <v>53</v>
      </c>
      <c r="B38" s="6" t="s">
        <v>75</v>
      </c>
    </row>
    <row r="39" spans="1:2" x14ac:dyDescent="0.25">
      <c r="A39" s="7">
        <v>54</v>
      </c>
      <c r="B39" s="6" t="s">
        <v>74</v>
      </c>
    </row>
    <row r="40" spans="1:2" x14ac:dyDescent="0.25">
      <c r="A40" s="7">
        <v>61</v>
      </c>
      <c r="B40" s="6" t="s">
        <v>73</v>
      </c>
    </row>
    <row r="41" spans="1:2" x14ac:dyDescent="0.25">
      <c r="A41" s="7">
        <v>62</v>
      </c>
      <c r="B41" s="6" t="s">
        <v>72</v>
      </c>
    </row>
    <row r="42" spans="1:2" x14ac:dyDescent="0.25">
      <c r="A42" s="7">
        <v>63</v>
      </c>
      <c r="B42" s="6" t="s">
        <v>71</v>
      </c>
    </row>
    <row r="43" spans="1:2" x14ac:dyDescent="0.25">
      <c r="A43" s="7">
        <v>64</v>
      </c>
      <c r="B43" s="6" t="s">
        <v>70</v>
      </c>
    </row>
    <row r="44" spans="1:2" x14ac:dyDescent="0.25">
      <c r="A44" s="7">
        <v>66</v>
      </c>
      <c r="B44" s="6" t="s">
        <v>69</v>
      </c>
    </row>
    <row r="45" spans="1:2" x14ac:dyDescent="0.25">
      <c r="A45" s="7">
        <v>67</v>
      </c>
      <c r="B45" s="6" t="s">
        <v>68</v>
      </c>
    </row>
    <row r="46" spans="1:2" x14ac:dyDescent="0.25">
      <c r="A46" s="7">
        <v>68</v>
      </c>
      <c r="B46" s="6" t="s">
        <v>67</v>
      </c>
    </row>
    <row r="47" spans="1:2" x14ac:dyDescent="0.25">
      <c r="A47" s="7">
        <v>69</v>
      </c>
      <c r="B47" s="6" t="s">
        <v>66</v>
      </c>
    </row>
    <row r="48" spans="1:2" x14ac:dyDescent="0.25">
      <c r="A48" s="7">
        <v>70</v>
      </c>
      <c r="B48" s="6" t="s">
        <v>65</v>
      </c>
    </row>
    <row r="49" spans="1:2" x14ac:dyDescent="0.25">
      <c r="A49" s="7">
        <v>71</v>
      </c>
      <c r="B49" s="6" t="s">
        <v>64</v>
      </c>
    </row>
    <row r="50" spans="1:2" x14ac:dyDescent="0.25">
      <c r="A50" s="7">
        <v>72</v>
      </c>
      <c r="B50" s="6" t="s">
        <v>63</v>
      </c>
    </row>
    <row r="51" spans="1:2" x14ac:dyDescent="0.25">
      <c r="A51" s="7">
        <v>73</v>
      </c>
      <c r="B51" s="6" t="s">
        <v>62</v>
      </c>
    </row>
    <row r="52" spans="1:2" x14ac:dyDescent="0.25">
      <c r="A52" s="7">
        <v>80</v>
      </c>
      <c r="B52" s="6" t="s">
        <v>61</v>
      </c>
    </row>
    <row r="53" spans="1:2" x14ac:dyDescent="0.25">
      <c r="A53" s="7">
        <v>81</v>
      </c>
      <c r="B53" s="6" t="s">
        <v>60</v>
      </c>
    </row>
    <row r="54" spans="1:2" x14ac:dyDescent="0.25">
      <c r="A54" s="7">
        <v>82</v>
      </c>
      <c r="B54" s="6" t="s">
        <v>59</v>
      </c>
    </row>
    <row r="55" spans="1:2" x14ac:dyDescent="0.25">
      <c r="A55" s="7">
        <v>90</v>
      </c>
      <c r="B55" s="6" t="s">
        <v>58</v>
      </c>
    </row>
    <row r="56" spans="1:2" x14ac:dyDescent="0.25">
      <c r="A56" s="7">
        <v>99</v>
      </c>
      <c r="B56" s="6" t="s">
        <v>57</v>
      </c>
    </row>
    <row r="57" spans="1:2" x14ac:dyDescent="0.25">
      <c r="A57" s="7">
        <v>100</v>
      </c>
      <c r="B57" s="6" t="s">
        <v>56</v>
      </c>
    </row>
    <row r="58" spans="1:2" x14ac:dyDescent="0.25">
      <c r="A58" s="7">
        <v>101</v>
      </c>
      <c r="B58" s="6" t="s">
        <v>55</v>
      </c>
    </row>
    <row r="59" spans="1:2" x14ac:dyDescent="0.25">
      <c r="A59" s="7">
        <v>102</v>
      </c>
      <c r="B59" s="6" t="s">
        <v>54</v>
      </c>
    </row>
    <row r="60" spans="1:2" x14ac:dyDescent="0.25">
      <c r="A60" s="7">
        <v>999</v>
      </c>
      <c r="B60" s="6" t="s">
        <v>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94F4E-2D2E-4D44-9E49-E692B90AC5E5}">
  <dimension ref="A1:B7"/>
  <sheetViews>
    <sheetView workbookViewId="0">
      <pane ySplit="1" topLeftCell="A2" activePane="bottomLeft" state="frozen"/>
      <selection pane="bottomLeft"/>
    </sheetView>
  </sheetViews>
  <sheetFormatPr defaultColWidth="9.21875" defaultRowHeight="13.2" x14ac:dyDescent="0.25"/>
  <cols>
    <col min="1" max="1" width="8.77734375" style="6" customWidth="1"/>
    <col min="2" max="2" width="42.5546875" style="6" customWidth="1"/>
    <col min="3" max="16384" width="9.21875" style="6"/>
  </cols>
  <sheetData>
    <row r="1" spans="1:2" x14ac:dyDescent="0.25">
      <c r="A1" s="4" t="s">
        <v>40</v>
      </c>
      <c r="B1" s="4" t="s">
        <v>0</v>
      </c>
    </row>
    <row r="2" spans="1:2" x14ac:dyDescent="0.25">
      <c r="A2" s="6">
        <v>94</v>
      </c>
      <c r="B2" s="6" t="s">
        <v>754</v>
      </c>
    </row>
    <row r="3" spans="1:2" x14ac:dyDescent="0.25">
      <c r="A3" s="6">
        <v>95</v>
      </c>
      <c r="B3" s="6" t="s">
        <v>755</v>
      </c>
    </row>
    <row r="4" spans="1:2" x14ac:dyDescent="0.25">
      <c r="A4" s="6">
        <v>101</v>
      </c>
      <c r="B4" s="6" t="s">
        <v>757</v>
      </c>
    </row>
    <row r="5" spans="1:2" x14ac:dyDescent="0.25">
      <c r="A5" s="6">
        <v>102</v>
      </c>
      <c r="B5" s="6" t="s">
        <v>758</v>
      </c>
    </row>
    <row r="6" spans="1:2" x14ac:dyDescent="0.25">
      <c r="A6" s="6">
        <v>103</v>
      </c>
      <c r="B6" s="6" t="s">
        <v>759</v>
      </c>
    </row>
    <row r="7" spans="1:2" x14ac:dyDescent="0.25">
      <c r="A7" s="6">
        <v>104</v>
      </c>
      <c r="B7" s="6" t="s">
        <v>760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
  <sheetViews>
    <sheetView workbookViewId="0">
      <pane ySplit="1" topLeftCell="A2" activePane="bottomLeft" state="frozen"/>
      <selection pane="bottomLeft"/>
    </sheetView>
  </sheetViews>
  <sheetFormatPr defaultColWidth="9.21875" defaultRowHeight="13.2" x14ac:dyDescent="0.25"/>
  <cols>
    <col min="1" max="1" width="7.6640625" style="6" customWidth="1"/>
    <col min="2" max="2" width="42.5546875" style="6" customWidth="1"/>
    <col min="3" max="3" width="53.5546875" style="6" customWidth="1"/>
    <col min="4" max="16384" width="9.21875" style="6"/>
  </cols>
  <sheetData>
    <row r="1" spans="1:3" x14ac:dyDescent="0.25">
      <c r="A1" s="4" t="s">
        <v>40</v>
      </c>
      <c r="B1" s="4" t="s">
        <v>0</v>
      </c>
      <c r="C1" s="4" t="s">
        <v>116</v>
      </c>
    </row>
    <row r="2" spans="1:3" x14ac:dyDescent="0.25">
      <c r="A2" s="6">
        <v>10</v>
      </c>
      <c r="B2" s="6" t="s">
        <v>52</v>
      </c>
    </row>
    <row r="3" spans="1:3" x14ac:dyDescent="0.25">
      <c r="A3" s="6">
        <v>13</v>
      </c>
      <c r="B3" s="6" t="s">
        <v>51</v>
      </c>
    </row>
    <row r="4" spans="1:3" x14ac:dyDescent="0.25">
      <c r="A4" s="6">
        <v>14</v>
      </c>
      <c r="B4" s="6" t="s">
        <v>50</v>
      </c>
    </row>
    <row r="5" spans="1:3" x14ac:dyDescent="0.25">
      <c r="A5" s="6">
        <v>21</v>
      </c>
      <c r="B5" s="6" t="s">
        <v>49</v>
      </c>
    </row>
    <row r="6" spans="1:3" x14ac:dyDescent="0.25">
      <c r="A6" s="6">
        <v>22</v>
      </c>
      <c r="B6" s="6" t="s">
        <v>48</v>
      </c>
    </row>
    <row r="7" spans="1:3" x14ac:dyDescent="0.25">
      <c r="A7" s="6">
        <v>41</v>
      </c>
      <c r="B7" s="6" t="s">
        <v>47</v>
      </c>
    </row>
    <row r="8" spans="1:3" x14ac:dyDescent="0.25">
      <c r="A8" s="6">
        <v>42</v>
      </c>
      <c r="B8" s="6" t="s">
        <v>46</v>
      </c>
    </row>
    <row r="9" spans="1:3" x14ac:dyDescent="0.25">
      <c r="A9" s="6">
        <v>51</v>
      </c>
      <c r="B9" s="6" t="s">
        <v>45</v>
      </c>
    </row>
    <row r="10" spans="1:3" x14ac:dyDescent="0.25">
      <c r="A10" s="6">
        <v>52</v>
      </c>
      <c r="B10" s="6" t="s">
        <v>44</v>
      </c>
    </row>
    <row r="11" spans="1:3" x14ac:dyDescent="0.25">
      <c r="A11" s="6">
        <v>82</v>
      </c>
      <c r="B11" s="6" t="s">
        <v>43</v>
      </c>
    </row>
    <row r="12" spans="1:3" x14ac:dyDescent="0.25">
      <c r="A12" s="6">
        <v>90</v>
      </c>
      <c r="B12" s="6" t="s">
        <v>168</v>
      </c>
      <c r="C12" s="6" t="s">
        <v>955</v>
      </c>
    </row>
    <row r="13" spans="1:3" x14ac:dyDescent="0.25">
      <c r="A13" s="6">
        <v>91</v>
      </c>
      <c r="B13" s="6" t="s">
        <v>42</v>
      </c>
      <c r="C13" s="6" t="s">
        <v>954</v>
      </c>
    </row>
    <row r="14" spans="1:3" x14ac:dyDescent="0.25">
      <c r="A14" s="6">
        <v>93</v>
      </c>
      <c r="B14" s="6" t="s">
        <v>41</v>
      </c>
      <c r="C14" s="6" t="s">
        <v>169</v>
      </c>
    </row>
    <row r="15" spans="1:3" x14ac:dyDescent="0.25">
      <c r="A15" s="6">
        <v>94</v>
      </c>
      <c r="B15" s="6" t="s">
        <v>754</v>
      </c>
      <c r="C15" s="6" t="s">
        <v>170</v>
      </c>
    </row>
    <row r="16" spans="1:3" x14ac:dyDescent="0.25">
      <c r="A16" s="6">
        <v>95</v>
      </c>
      <c r="B16" s="6" t="s">
        <v>755</v>
      </c>
      <c r="C16" s="6" t="s">
        <v>756</v>
      </c>
    </row>
    <row r="17" spans="1:3" x14ac:dyDescent="0.25">
      <c r="A17" s="6">
        <v>99</v>
      </c>
      <c r="B17" s="6" t="s">
        <v>117</v>
      </c>
      <c r="C17" s="6" t="s">
        <v>171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17</vt:i4>
      </vt:variant>
    </vt:vector>
  </HeadingPairs>
  <TitlesOfParts>
    <vt:vector size="17" baseType="lpstr">
      <vt:lpstr>Dataset</vt:lpstr>
      <vt:lpstr>Versiebeheer</vt:lpstr>
      <vt:lpstr>Aanlevering_CSV</vt:lpstr>
      <vt:lpstr>Aanlevering_XML</vt:lpstr>
      <vt:lpstr>Meetpunt_namen</vt:lpstr>
      <vt:lpstr>Code_Geslacht</vt:lpstr>
      <vt:lpstr>Code_Doodsoorzaak</vt:lpstr>
      <vt:lpstr>Code_Therapiekeuze</vt:lpstr>
      <vt:lpstr>Code_Therapie</vt:lpstr>
      <vt:lpstr>Code_AGB</vt:lpstr>
      <vt:lpstr>Code_Lab</vt:lpstr>
      <vt:lpstr>Code_Roken</vt:lpstr>
      <vt:lpstr>Code_ICD10</vt:lpstr>
      <vt:lpstr>Code_Vaattoegang</vt:lpstr>
      <vt:lpstr>Code_Verrichting</vt:lpstr>
      <vt:lpstr>Code_Specialisme</vt:lpstr>
      <vt:lpstr>Code_Complicaties</vt:lpstr>
    </vt:vector>
  </TitlesOfParts>
  <Company>Nefrovisie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Heuveling</dc:creator>
  <cp:lastModifiedBy>Patricia Verschoor</cp:lastModifiedBy>
  <dcterms:created xsi:type="dcterms:W3CDTF">2019-05-13T12:19:55Z</dcterms:created>
  <dcterms:modified xsi:type="dcterms:W3CDTF">2024-07-15T12:35:52Z</dcterms:modified>
</cp:coreProperties>
</file>